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o\Downloads\"/>
    </mc:Choice>
  </mc:AlternateContent>
  <xr:revisionPtr revIDLastSave="0" documentId="13_ncr:1_{63DABA4D-01ED-4515-A46B-96D36398B7C9}" xr6:coauthVersionLast="46" xr6:coauthVersionMax="46" xr10:uidLastSave="{00000000-0000-0000-0000-000000000000}"/>
  <bookViews>
    <workbookView xWindow="-25320" yWindow="285" windowWidth="25440" windowHeight="15990" xr2:uid="{00000000-000D-0000-FFFF-FFFF00000000}"/>
  </bookViews>
  <sheets>
    <sheet name="Scoring-Modell - Gruppe 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AGHkafHFKsJG/K1ZUrPdVbLg3FA=="/>
    </ext>
  </extLst>
</workbook>
</file>

<file path=xl/calcChain.xml><?xml version="1.0" encoding="utf-8"?>
<calcChain xmlns="http://schemas.openxmlformats.org/spreadsheetml/2006/main">
  <c r="N15" i="1" l="1"/>
  <c r="M15" i="1"/>
  <c r="L15" i="1"/>
  <c r="K15" i="1"/>
  <c r="J15" i="1"/>
  <c r="I15" i="1"/>
  <c r="H15" i="1"/>
  <c r="G15" i="1"/>
  <c r="F15" i="1"/>
  <c r="E15" i="1"/>
  <c r="D15" i="1"/>
  <c r="N12" i="1"/>
  <c r="M12" i="1"/>
  <c r="L12" i="1"/>
  <c r="K12" i="1"/>
  <c r="J12" i="1"/>
  <c r="I12" i="1"/>
  <c r="H12" i="1"/>
  <c r="G12" i="1"/>
  <c r="F12" i="1"/>
  <c r="E12" i="1"/>
  <c r="D12" i="1"/>
  <c r="N9" i="1"/>
  <c r="M9" i="1"/>
  <c r="L9" i="1"/>
  <c r="K9" i="1"/>
  <c r="J9" i="1"/>
  <c r="I9" i="1"/>
  <c r="H9" i="1"/>
  <c r="G9" i="1"/>
  <c r="F9" i="1"/>
  <c r="E9" i="1"/>
  <c r="D9" i="1"/>
  <c r="I17" i="1" l="1"/>
  <c r="E17" i="1"/>
  <c r="G17" i="1"/>
  <c r="J17" i="1"/>
  <c r="N17" i="1"/>
  <c r="F17" i="1"/>
  <c r="K17" i="1"/>
  <c r="D17" i="1"/>
  <c r="H17" i="1"/>
  <c r="L17" i="1"/>
  <c r="M17" i="1"/>
</calcChain>
</file>

<file path=xl/sharedStrings.xml><?xml version="1.0" encoding="utf-8"?>
<sst xmlns="http://schemas.openxmlformats.org/spreadsheetml/2006/main" count="99" uniqueCount="89">
  <si>
    <t>Scoring-Modell: Accountability der Public Service Medien in Bezug auf ihre produktiven Partnerschaften (Kulturinstitutionen / Filmproduktionen)</t>
  </si>
  <si>
    <t>Scoring-Skala</t>
  </si>
  <si>
    <t>Scoring</t>
  </si>
  <si>
    <t>Gewichtung</t>
  </si>
  <si>
    <t>Länder (bewertete PSM)</t>
  </si>
  <si>
    <t>Indikator 1: Auffindbarkeit der Informationen über produktive Partnerschaften</t>
  </si>
  <si>
    <t>Indikatoren</t>
  </si>
  <si>
    <t>Dänemark (DR)</t>
  </si>
  <si>
    <t>Dänemark (TV 2)</t>
  </si>
  <si>
    <t>Deutschland (NDR)</t>
  </si>
  <si>
    <t>Deutschland (ZDF)</t>
  </si>
  <si>
    <t>Frankreich (FTV)</t>
  </si>
  <si>
    <t>Italien (Rai)</t>
  </si>
  <si>
    <t>Großbritannien/UK (BBC)</t>
  </si>
  <si>
    <t>Niederlande (NPO)</t>
  </si>
  <si>
    <t>Niederlande (NOS)</t>
  </si>
  <si>
    <t>Niederlande (NTR)</t>
  </si>
  <si>
    <t>Polen (TVP)</t>
  </si>
  <si>
    <t>Da die Informationen zum Sender NTR ebenfalls über den NPO-fonds zu finden sind, erfolgt an dieser Stelle die gleiche Bewertung. Siehe daher Niederlande (NPO)</t>
  </si>
  <si>
    <t>Keine Informationen auffindbar</t>
  </si>
  <si>
    <t>Intervall-Skalenwerte</t>
  </si>
  <si>
    <t>Indikator 2: Transparenz der Inhalte (Detailgrad der Informationen)</t>
  </si>
  <si>
    <t>Intervall-Skalenwerte * Gewichtung</t>
  </si>
  <si>
    <t>Indikator 3: Transparenz der Finanzen (Einnahmen/Ausgaben)</t>
  </si>
  <si>
    <t>Produktionskosten (Sind angegeben, jedoch nicht weiter aufgeschlüsselt)</t>
  </si>
  <si>
    <t>Da die Informationen zu Finanzen gebündelt in den Dokumenten des NPO sowie zusätzlich in den Dokumenten des NTR zu finden sind, erfolgt an dieser Stelle die gleiche Bewertung. Siehe daher Niederlande (NPO)</t>
  </si>
  <si>
    <t>Keine Offenlegung der Finanzen in Bezug auf produktive Partnerschaften</t>
  </si>
  <si>
    <t>Summe =</t>
  </si>
  <si>
    <t>Gruppe 5: Produktive Partnerschaften</t>
  </si>
  <si>
    <t>Länder und die behandelten Public Service Medien</t>
  </si>
  <si>
    <t>Studenten</t>
  </si>
  <si>
    <t>Matrikelnummer</t>
  </si>
  <si>
    <t>Johanna Werner</t>
  </si>
  <si>
    <t>Elena Isink</t>
  </si>
  <si>
    <t>Marco Pieper</t>
  </si>
  <si>
    <t>Christoph Curt Hölcke (Gruppe 6)</t>
  </si>
  <si>
    <r>
      <t>Startseite: https://www.dr.dk/
Die Übersicht der Informationen zu produktiven Partnerschaften ist durch</t>
    </r>
    <r>
      <rPr>
        <b/>
        <sz val="10"/>
        <color theme="1"/>
        <rFont val="Calabri"/>
      </rPr>
      <t xml:space="preserve"> 4 Mausklicks</t>
    </r>
    <r>
      <rPr>
        <sz val="10"/>
        <color theme="1"/>
        <rFont val="Calabri"/>
      </rPr>
      <t xml:space="preserve"> auffindbar. 
1. Klick: "Über DR" 
2. Klick:"Treffen Sie DR" 
3. Klick: "Schauen Sie sich die Finanzen von DR an" 4. "DR öffentlichen Dienst Bericht"</t>
    </r>
  </si>
  <si>
    <r>
      <t xml:space="preserve">Startseite:  https://tv2.dk/ Die Übersicht der Informationen zu produktiven Partnerschaften ist durch </t>
    </r>
    <r>
      <rPr>
        <b/>
        <sz val="10"/>
        <color theme="1"/>
        <rFont val="Calabri"/>
      </rPr>
      <t>3 Mausklicks</t>
    </r>
    <r>
      <rPr>
        <sz val="10"/>
        <color theme="1"/>
        <rFont val="Calabri"/>
      </rPr>
      <t xml:space="preserve"> auffindbar. 
1. Klick: "Informationen zu TV 2" 
2. Klick : "Treffen Sie TV 2" 
3. Klick: "Veranstaltungen mit TV 2" </t>
    </r>
  </si>
  <si>
    <r>
      <t>Startseite: https://www.ndr.de/
Die Übersicht der Informationen zu produktiven Partnerschaften ist durch</t>
    </r>
    <r>
      <rPr>
        <b/>
        <sz val="10"/>
        <color theme="1"/>
        <rFont val="Calabri"/>
      </rPr>
      <t xml:space="preserve"> 2 Mausklicks </t>
    </r>
    <r>
      <rPr>
        <sz val="10"/>
        <color theme="1"/>
        <rFont val="Calabri"/>
      </rPr>
      <t>auffindbar. 
1. Klick: "Zahlen &amp; Daten"
2. Klick: "Bestimmungen zur Vergabe von Auftragsproduktionen"
3. Klick: "ARD-Produzentenbericht 2017" (Zugriff auf PDF-Datei)</t>
    </r>
  </si>
  <si>
    <r>
      <t xml:space="preserve">Startseite: https://www.zdf.de/
Die Übersicht der Informationen zu produktiven Partnerschaften ist durch </t>
    </r>
    <r>
      <rPr>
        <b/>
        <sz val="10"/>
        <color theme="1"/>
        <rFont val="Calabri"/>
      </rPr>
      <t>2 Mausklicks</t>
    </r>
    <r>
      <rPr>
        <sz val="10"/>
        <color theme="1"/>
        <rFont val="Calabri"/>
      </rPr>
      <t xml:space="preserve"> auffindbar. 
1. Klick: "ZDF Unternehmen"
2. Klick: "Programmprofile und -kosten"</t>
    </r>
  </si>
  <si>
    <r>
      <t xml:space="preserve">Startseite: https://www.francetelevisions.fr/
Die Übersicht der Informationen zu produktiven Partnerschaften ist durch </t>
    </r>
    <r>
      <rPr>
        <b/>
        <sz val="10"/>
        <color theme="1"/>
        <rFont val="Calabri"/>
      </rPr>
      <t>3 Mausklicks</t>
    </r>
    <r>
      <rPr>
        <sz val="10"/>
        <color theme="1"/>
        <rFont val="Calabri"/>
      </rPr>
      <t xml:space="preserve"> auffindbar.
1. Klick: "France tv &amp; vous"
2. Klick: "actus"
3. Klick: "partenariats"</t>
    </r>
  </si>
  <si>
    <r>
      <t xml:space="preserve"> Startseite: https://www.rai.it/  Die Übersicht der Informationen zu produktiven Partnerschaften ist durch </t>
    </r>
    <r>
      <rPr>
        <b/>
        <sz val="10"/>
        <color theme="1"/>
        <rFont val="Calabri"/>
      </rPr>
      <t xml:space="preserve">3 Mausklicks </t>
    </r>
    <r>
      <rPr>
        <sz val="10"/>
        <color theme="1"/>
        <rFont val="Calabri"/>
      </rPr>
      <t>aufrufbar:</t>
    </r>
    <r>
      <rPr>
        <b/>
        <sz val="10"/>
        <color theme="1"/>
        <rFont val="Calabri"/>
      </rPr>
      <t xml:space="preserve"> </t>
    </r>
    <r>
      <rPr>
        <sz val="10"/>
        <color theme="1"/>
        <rFont val="Calabri"/>
      </rPr>
      <t>1. Klick "Rai für Transparenz" 2. Klick "Bilanzen" 3. Klick "Halbjahresbericht Rai 2020 Englisch"</t>
    </r>
  </si>
  <si>
    <r>
      <t xml:space="preserve">Die Übersicht der Informationen zu produktiven Partnerschaften ist durch </t>
    </r>
    <r>
      <rPr>
        <b/>
        <sz val="10"/>
        <color theme="1"/>
        <rFont val="Calabri"/>
      </rPr>
      <t>3 Mausklicks</t>
    </r>
    <r>
      <rPr>
        <sz val="10"/>
        <color theme="1"/>
        <rFont val="Calabri"/>
      </rPr>
      <t xml:space="preserve"> auffindbar.
1. Klick: "About the BBC"
2. Klick: "Reports and policies"
3. Klick: "Annual report and accounts" (Zugriff auf die PDF-Datei des Annual Reports von 2019/20)</t>
    </r>
  </si>
  <si>
    <r>
      <t xml:space="preserve">Startseite: https://www.npostart.nl/
Die Übersicht der Informationen zu produktiven Partnerschaften ist durch </t>
    </r>
    <r>
      <rPr>
        <b/>
        <sz val="10"/>
        <color theme="1"/>
        <rFont val="Calabri"/>
      </rPr>
      <t>2 Mausklicks</t>
    </r>
    <r>
      <rPr>
        <sz val="10"/>
        <color theme="1"/>
        <rFont val="Calabri"/>
      </rPr>
      <t xml:space="preserve"> auffindbar.
1. Klick: "NPO-fonds"
2. Klick: "Toekenningen"</t>
    </r>
  </si>
  <si>
    <r>
      <t xml:space="preserve">Startseite: https://nos.nl/
Die Übersicht der Informationen zu produktiven Partnerschaften ist durch </t>
    </r>
    <r>
      <rPr>
        <b/>
        <sz val="10"/>
        <color theme="1"/>
        <rFont val="Calabri"/>
      </rPr>
      <t>2 Mausklicks</t>
    </r>
    <r>
      <rPr>
        <sz val="10"/>
        <color theme="1"/>
        <rFont val="Calabri"/>
      </rPr>
      <t xml:space="preserve"> auffindbar.
1. Klick: "Over de NOS"
2. Klick: "Feiten &amp; Cijfers"</t>
    </r>
  </si>
  <si>
    <r>
      <t xml:space="preserve"> Startseite: https://www.tvp.pl/ Die Übersichter der Informationen zu produktiven Partnerschaften ist mit </t>
    </r>
    <r>
      <rPr>
        <b/>
        <sz val="10"/>
        <color theme="1"/>
        <rFont val="Calabri"/>
      </rPr>
      <t>2 Mausklicks</t>
    </r>
    <r>
      <rPr>
        <sz val="10"/>
        <color theme="1"/>
        <rFont val="Calabri"/>
      </rPr>
      <t xml:space="preserve"> auffindbar. 1. Klick:  "TVP-Informationszentrum" 2. Klick: "PIEP"</t>
    </r>
  </si>
  <si>
    <r>
      <t xml:space="preserve">Übersicht der Informationen zu produktiven Partnerschaften ist durch </t>
    </r>
    <r>
      <rPr>
        <b/>
        <sz val="10"/>
        <color theme="1"/>
        <rFont val="Calabri"/>
      </rPr>
      <t>1 Mausklick</t>
    </r>
    <r>
      <rPr>
        <sz val="10"/>
        <color theme="1"/>
        <rFont val="Calabri"/>
      </rPr>
      <t xml:space="preserve"> auffindbar (Startpunkt: Startseite)</t>
    </r>
  </si>
  <si>
    <r>
      <t xml:space="preserve">Übersicht der Informationen zu produktiven Partnerschaften ist durch </t>
    </r>
    <r>
      <rPr>
        <b/>
        <sz val="10"/>
        <color theme="1"/>
        <rFont val="Calabri"/>
      </rPr>
      <t>2 Mausklicks</t>
    </r>
    <r>
      <rPr>
        <sz val="10"/>
        <color theme="1"/>
        <rFont val="Calabri"/>
      </rPr>
      <t xml:space="preserve"> auffindbar (Startpunkt: Startseite)</t>
    </r>
  </si>
  <si>
    <r>
      <t xml:space="preserve">Übersicht der Informationen zu produktiven Partnerschaften ist durch </t>
    </r>
    <r>
      <rPr>
        <b/>
        <sz val="10"/>
        <color rgb="FF000000"/>
        <rFont val="Calabri"/>
      </rPr>
      <t>3 Mausklicks</t>
    </r>
    <r>
      <rPr>
        <sz val="10"/>
        <color rgb="FF000000"/>
        <rFont val="Calabri"/>
      </rPr>
      <t xml:space="preserve"> auffindbar (Startpunkt: Startseite)</t>
    </r>
  </si>
  <si>
    <r>
      <t>Übersicht der Informationen zu produktiven Partnerschaften ist durch</t>
    </r>
    <r>
      <rPr>
        <b/>
        <sz val="10"/>
        <color theme="1"/>
        <rFont val="Calabri"/>
      </rPr>
      <t xml:space="preserve"> ≥ 4 Mausklicks </t>
    </r>
    <r>
      <rPr>
        <sz val="10"/>
        <color theme="1"/>
        <rFont val="Calabri"/>
      </rPr>
      <t>auffindbar (Startpunkt: Startseite)</t>
    </r>
  </si>
  <si>
    <r>
      <rPr>
        <b/>
        <sz val="10"/>
        <color theme="1"/>
        <rFont val="Calabri"/>
      </rPr>
      <t xml:space="preserve">Nennung folgender 4 Punkte: </t>
    </r>
    <r>
      <rPr>
        <sz val="10"/>
        <color theme="1"/>
        <rFont val="Calabri"/>
      </rPr>
      <t xml:space="preserve">
Produktionspartner, Titel, Genre, Platform, Ziel der Partnerschaft</t>
    </r>
  </si>
  <si>
    <r>
      <t xml:space="preserve">Nennung folgender 6 Punkte: </t>
    </r>
    <r>
      <rPr>
        <sz val="10"/>
        <color theme="1"/>
        <rFont val="Calabri"/>
      </rPr>
      <t>Produktionspartner, Titel, Sender, Genre, Produzent, Beitragsart, Ziel der Partnerschaft</t>
    </r>
  </si>
  <si>
    <r>
      <rPr>
        <b/>
        <sz val="10"/>
        <color theme="1"/>
        <rFont val="Calabri"/>
      </rPr>
      <t xml:space="preserve">Nennung folgender 4 Punkte: 
</t>
    </r>
    <r>
      <rPr>
        <sz val="10"/>
        <color theme="1"/>
        <rFont val="Calabri"/>
      </rPr>
      <t>Produktionspartner, Genre, Beitragsart, Ziel der Partnerschaft</t>
    </r>
  </si>
  <si>
    <r>
      <rPr>
        <b/>
        <sz val="10"/>
        <color theme="1"/>
        <rFont val="Calabri"/>
      </rPr>
      <t xml:space="preserve">Nennung folgender 4 Punkte: 
</t>
    </r>
    <r>
      <rPr>
        <sz val="10"/>
        <color theme="1"/>
        <rFont val="Calabri"/>
      </rPr>
      <t xml:space="preserve">Produktionspartner, Beitragsart, Sender, Plattform </t>
    </r>
  </si>
  <si>
    <r>
      <rPr>
        <b/>
        <sz val="10"/>
        <color theme="1"/>
        <rFont val="Calabri"/>
      </rPr>
      <t>Nennung folgender 6 Punkte:</t>
    </r>
    <r>
      <rPr>
        <sz val="10"/>
        <color theme="1"/>
        <rFont val="Calabri"/>
      </rPr>
      <t xml:space="preserve"> 
Produktionspartner, Titel, Sender, Genre, Produzent, Plattform, Ziel der Partnerschaft</t>
    </r>
  </si>
  <si>
    <r>
      <rPr>
        <b/>
        <sz val="10"/>
        <color theme="1"/>
        <rFont val="Calabri"/>
      </rPr>
      <t>Nennung folgender 6 Punkte</t>
    </r>
    <r>
      <rPr>
        <sz val="10"/>
        <color theme="1"/>
        <rFont val="Calabri"/>
      </rPr>
      <t>: Produktionspartner, Titel, Sender, Genre, Plattform, Ziel der Partnerschaft</t>
    </r>
  </si>
  <si>
    <r>
      <rPr>
        <b/>
        <sz val="10"/>
        <color theme="1"/>
        <rFont val="Calabri"/>
      </rPr>
      <t xml:space="preserve">Nennung folgender 4 Punkte: 
</t>
    </r>
    <r>
      <rPr>
        <sz val="10"/>
        <color theme="1"/>
        <rFont val="Calabri"/>
      </rPr>
      <t>Produktionspartner, Art des Beitrags, Plattform, Ziel der Partnerschaft</t>
    </r>
  </si>
  <si>
    <r>
      <rPr>
        <b/>
        <sz val="10"/>
        <color theme="1"/>
        <rFont val="Calabri"/>
      </rPr>
      <t xml:space="preserve">Nennung folgender 7 Punkte: 
</t>
    </r>
    <r>
      <rPr>
        <sz val="10"/>
        <color theme="1"/>
        <rFont val="Calabri"/>
      </rPr>
      <t>Produktionspartner, Titel, Sender, Genre, Produzent, Plattform, Beitragsart, Ziel der Partnerschaft</t>
    </r>
  </si>
  <si>
    <r>
      <rPr>
        <b/>
        <sz val="10"/>
        <color theme="1"/>
        <rFont val="Calabri"/>
      </rPr>
      <t xml:space="preserve">Nennung folgender 4 Punkte: 
</t>
    </r>
    <r>
      <rPr>
        <sz val="10"/>
        <color theme="1"/>
        <rFont val="Calabri"/>
      </rPr>
      <t>Produktionspartner, Titel, Sender, Plattform</t>
    </r>
  </si>
  <si>
    <r>
      <rPr>
        <b/>
        <sz val="10"/>
        <color theme="1"/>
        <rFont val="Calabri"/>
      </rPr>
      <t>Nennung folgender 6 Punkte</t>
    </r>
    <r>
      <rPr>
        <sz val="10"/>
        <color theme="1"/>
        <rFont val="Calabri"/>
      </rPr>
      <t>: Produktionspartner Titel,, Sender, Genre, Plattform, Beitragsart, Ziel der Partnerschaft</t>
    </r>
  </si>
  <si>
    <r>
      <rPr>
        <b/>
        <sz val="10"/>
        <color theme="1"/>
        <rFont val="Calabri"/>
      </rPr>
      <t>Nennung folgender Punkte:</t>
    </r>
    <r>
      <rPr>
        <sz val="10"/>
        <color theme="1"/>
        <rFont val="Calabri"/>
      </rPr>
      <t xml:space="preserve">
Produktionspartner müssen genannt werden
UND
</t>
    </r>
    <r>
      <rPr>
        <b/>
        <sz val="10"/>
        <color theme="1"/>
        <rFont val="Calabri"/>
      </rPr>
      <t>≥ 5</t>
    </r>
    <r>
      <rPr>
        <sz val="10"/>
        <color theme="1"/>
        <rFont val="Calabri"/>
      </rPr>
      <t xml:space="preserve"> der folgenden Details: 
Titel, Sender, Genre, Produzent, Plattform, Beitragsart (Produktion, Entwicklung, etc.), Ziel der Partnerschaft</t>
    </r>
  </si>
  <si>
    <r>
      <rPr>
        <b/>
        <sz val="10"/>
        <color theme="1"/>
        <rFont val="Calabri"/>
      </rPr>
      <t>Nennung folgender Punkte:</t>
    </r>
    <r>
      <rPr>
        <sz val="10"/>
        <color theme="1"/>
        <rFont val="Calabri"/>
      </rPr>
      <t xml:space="preserve">
Produktionspartner müssen genannt werden
UND
</t>
    </r>
    <r>
      <rPr>
        <b/>
        <sz val="10"/>
        <color theme="1"/>
        <rFont val="Calabri"/>
      </rPr>
      <t xml:space="preserve">4 </t>
    </r>
    <r>
      <rPr>
        <sz val="10"/>
        <color theme="1"/>
        <rFont val="Calabri"/>
      </rPr>
      <t>der folgenden Details:
Titel, Sender, Genre, Produzent, Plattform, Beitragsart (Produktion, Entwicklung, etc.), Ziel der Partnerschaft</t>
    </r>
  </si>
  <si>
    <r>
      <rPr>
        <b/>
        <sz val="10"/>
        <color theme="1"/>
        <rFont val="Calabri"/>
      </rPr>
      <t>Nennung folgender Punkte:</t>
    </r>
    <r>
      <rPr>
        <sz val="10"/>
        <color theme="1"/>
        <rFont val="Calabri"/>
      </rPr>
      <t xml:space="preserve">
</t>
    </r>
    <r>
      <rPr>
        <b/>
        <sz val="10"/>
        <color theme="1"/>
        <rFont val="Calabri"/>
      </rPr>
      <t>3-4</t>
    </r>
    <r>
      <rPr>
        <sz val="10"/>
        <color theme="1"/>
        <rFont val="Calabri"/>
      </rPr>
      <t xml:space="preserve"> der folgenden Details:
Produktionspartner, Titel, Sender, Genre, Produzent, Plattform, Beitragsart (Produktion, Entwicklung, etc.), Ziel der Partnerschaft</t>
    </r>
  </si>
  <si>
    <r>
      <rPr>
        <b/>
        <sz val="10"/>
        <color theme="1"/>
        <rFont val="Calabri"/>
      </rPr>
      <t>Nennung folgender Punkte:</t>
    </r>
    <r>
      <rPr>
        <sz val="10"/>
        <color theme="1"/>
        <rFont val="Calabri"/>
      </rPr>
      <t xml:space="preserve">
</t>
    </r>
    <r>
      <rPr>
        <b/>
        <sz val="10"/>
        <color theme="1"/>
        <rFont val="Calabri"/>
      </rPr>
      <t>2</t>
    </r>
    <r>
      <rPr>
        <sz val="10"/>
        <color theme="1"/>
        <rFont val="Calabri"/>
      </rPr>
      <t xml:space="preserve"> der folgenden Details:
Produktionspartner, Titel, Sender, Genre, Produzent, Plattform, Beitragsart (Produktion, Entwicklung, etc.), Ziel der Partnerschaft</t>
    </r>
  </si>
  <si>
    <r>
      <rPr>
        <b/>
        <sz val="10"/>
        <color theme="1"/>
        <rFont val="Calabri"/>
      </rPr>
      <t>Nennung folgender Punkte:</t>
    </r>
    <r>
      <rPr>
        <sz val="10"/>
        <color theme="1"/>
        <rFont val="Calabri"/>
      </rPr>
      <t xml:space="preserve">
</t>
    </r>
    <r>
      <rPr>
        <b/>
        <sz val="10"/>
        <color theme="1"/>
        <rFont val="Calabri"/>
      </rPr>
      <t>1</t>
    </r>
    <r>
      <rPr>
        <sz val="10"/>
        <color theme="1"/>
        <rFont val="Calabri"/>
      </rPr>
      <t xml:space="preserve"> der folgenden Details:
Produktionspartner, Titel, Sender, Genre, Produzent, Plattform, Beitragsart (Produktion, Entwicklung, etc.), Ziel der Partnerschaft
ODER
keine Inhaltlichen Angaben über produktive Partnerschaften</t>
    </r>
  </si>
  <si>
    <r>
      <rPr>
        <b/>
        <sz val="10"/>
        <color theme="1"/>
        <rFont val="Calabri"/>
      </rPr>
      <t xml:space="preserve">Auflistung von 4 Details: </t>
    </r>
    <r>
      <rPr>
        <sz val="10"/>
        <color theme="1"/>
        <rFont val="Calabri"/>
      </rPr>
      <t xml:space="preserve">
einer differenzierten Bilanz,
der Verteilung der Produktionskosten
,der Kapitalanteile an verbundene Unternehmen,
einer genauen Benennung einzelner Kostenträge</t>
    </r>
  </si>
  <si>
    <r>
      <rPr>
        <b/>
        <sz val="10"/>
        <color theme="1"/>
        <rFont val="Calabri"/>
      </rPr>
      <t xml:space="preserve">Auflistung von 2 Details: </t>
    </r>
    <r>
      <rPr>
        <sz val="10"/>
        <color theme="1"/>
        <rFont val="Calabri"/>
      </rPr>
      <t xml:space="preserve">
einer differenzierten Bilanz,
der Kapitalanteile an verbundene Unternehmen
</t>
    </r>
  </si>
  <si>
    <r>
      <rPr>
        <b/>
        <sz val="10"/>
        <color theme="1"/>
        <rFont val="Calabri"/>
      </rPr>
      <t xml:space="preserve">Auflistung von 5 Details: </t>
    </r>
    <r>
      <rPr>
        <sz val="10"/>
        <color theme="1"/>
        <rFont val="Calabri"/>
      </rPr>
      <t xml:space="preserve">
einer differenzierten Bilanz,
der Verteilung der Produktionskosten
der Kapitalanteile an verbundene Unternehmen
einer Haushaltsplanung
einer genauen Benennung einzelner Kostenträger</t>
    </r>
  </si>
  <si>
    <r>
      <rPr>
        <b/>
        <sz val="10"/>
        <color theme="1"/>
        <rFont val="Calabri"/>
      </rPr>
      <t xml:space="preserve">Auflistung von 5 Details: </t>
    </r>
    <r>
      <rPr>
        <sz val="10"/>
        <color theme="1"/>
        <rFont val="Calabri"/>
      </rPr>
      <t xml:space="preserve">
einer differenzierten Bilanz,
der Verteilung der Produktionskosten,
der Kapitalanteile an verbundene Unternehmen,
einer Haushaltsplanung,
einer genauen Benennung einzelner Kostenträger</t>
    </r>
  </si>
  <si>
    <r>
      <rPr>
        <b/>
        <sz val="10"/>
        <color rgb="FF000000"/>
        <rFont val="Calabri"/>
      </rPr>
      <t>Auflistung von 2 Details</t>
    </r>
    <r>
      <rPr>
        <sz val="10"/>
        <color rgb="FF000000"/>
        <rFont val="Calabri"/>
      </rPr>
      <t xml:space="preserve">: 
einer differenzierten Bilanz,
der Kapitalanteile an verbundene Unternehmen, genaue Bennenung einzelner Kostenträger
</t>
    </r>
  </si>
  <si>
    <r>
      <rPr>
        <b/>
        <sz val="10"/>
        <color theme="1"/>
        <rFont val="Calabri"/>
      </rPr>
      <t xml:space="preserve">Auflistung von 3 Details: </t>
    </r>
    <r>
      <rPr>
        <sz val="10"/>
        <color theme="1"/>
        <rFont val="Calabri"/>
      </rPr>
      <t xml:space="preserve">
einer (differenzierten) Bilanz, der Kapitalanteile an verbundenen Unternehmen, einer Haushaltsplanung
</t>
    </r>
  </si>
  <si>
    <r>
      <rPr>
        <b/>
        <sz val="10"/>
        <color theme="1"/>
        <rFont val="Calabri"/>
      </rPr>
      <t xml:space="preserve">Auflistung von 5 Details: </t>
    </r>
    <r>
      <rPr>
        <sz val="10"/>
        <color theme="1"/>
        <rFont val="Calabri"/>
      </rPr>
      <t xml:space="preserve">
einer differenzierten Bilanz, der Verteilung der Produktionskosten,
der Kapitalanteile an verbundenen Unternehmen,
einer Haushaltsplanung,
einer genauen Benennung einzelner Kostenträger</t>
    </r>
  </si>
  <si>
    <r>
      <rPr>
        <b/>
        <sz val="10"/>
        <color theme="1"/>
        <rFont val="Calabri"/>
      </rPr>
      <t>Auflistung von 2 Details</t>
    </r>
    <r>
      <rPr>
        <sz val="10"/>
        <color theme="1"/>
        <rFont val="Calabri"/>
      </rPr>
      <t>: Auflistung einer groben Bilanz und die Bennung einzelner Kostenträger</t>
    </r>
  </si>
  <si>
    <r>
      <t xml:space="preserve">
</t>
    </r>
    <r>
      <rPr>
        <b/>
        <sz val="10"/>
        <color theme="1"/>
        <rFont val="Calabri"/>
      </rPr>
      <t>≥ 5</t>
    </r>
    <r>
      <rPr>
        <sz val="10"/>
        <color theme="1"/>
        <rFont val="Calabri"/>
      </rPr>
      <t xml:space="preserve"> der folgenden Details werden genannt: 
</t>
    </r>
    <r>
      <rPr>
        <b/>
        <sz val="10"/>
        <color theme="1"/>
        <rFont val="Calabri"/>
      </rPr>
      <t>differenzierte</t>
    </r>
    <r>
      <rPr>
        <sz val="10"/>
        <color theme="1"/>
        <rFont val="Calabri"/>
      </rPr>
      <t xml:space="preserve"> Bilanz, Verteilung der Produktionskosten, Kapitalanteile an verbundenen Unternehmen, Haushaltsplanung, genaue Benennung einzelner Kostenträger</t>
    </r>
  </si>
  <si>
    <r>
      <rPr>
        <b/>
        <sz val="10"/>
        <color theme="1"/>
        <rFont val="Calabri"/>
      </rPr>
      <t>4</t>
    </r>
    <r>
      <rPr>
        <sz val="10"/>
        <color theme="1"/>
        <rFont val="Calabri"/>
      </rPr>
      <t xml:space="preserve"> der folgenden Details werden genannt: 
</t>
    </r>
    <r>
      <rPr>
        <b/>
        <sz val="10"/>
        <color theme="1"/>
        <rFont val="Calabri"/>
      </rPr>
      <t xml:space="preserve">differenzierte </t>
    </r>
    <r>
      <rPr>
        <sz val="10"/>
        <color theme="1"/>
        <rFont val="Calabri"/>
      </rPr>
      <t>Bilanz, Verteilung der Produktionskosten, Kapitalanteile an verbundenen Unternehmen, Haushaltsplanung, genaue Benennung einzelner Kostenträger</t>
    </r>
  </si>
  <si>
    <r>
      <rPr>
        <b/>
        <sz val="10"/>
        <color theme="1"/>
        <rFont val="Calabri"/>
      </rPr>
      <t>3</t>
    </r>
    <r>
      <rPr>
        <sz val="10"/>
        <color theme="1"/>
        <rFont val="Calabri"/>
      </rPr>
      <t xml:space="preserve"> der folgenden Details werden genannt: 
(differenzierte) Bilanz, Verteilung der Produktionskosten, Kapitalanteile an verbundenen Unternehmen, Haushaltsplanung, genaue Benennung einzelner Kostenträger</t>
    </r>
  </si>
  <si>
    <r>
      <rPr>
        <b/>
        <sz val="10"/>
        <color theme="1"/>
        <rFont val="Calabri"/>
      </rPr>
      <t>≤ 2</t>
    </r>
    <r>
      <rPr>
        <sz val="10"/>
        <color theme="1"/>
        <rFont val="Calabri"/>
      </rPr>
      <t xml:space="preserve"> der folgenden Details werden genannt: 
(differenzierte) Bilanz, Verteilung der Produktionskosten, Kapitalanteile an verbundenen Unternehmen, Haushaltsplanung, genaue Benennung einzelner Kostenträger</t>
    </r>
  </si>
  <si>
    <t>Ergebnis-Skalenwert des gesammten Scorings
Formel: Intervall-Skalenwert * Gewichtung Indikator 1 + Intervall-Skalenwert * Gewichtung Indikator 2 + Intervall-Skalenwert * Gewichtung Indikator 3</t>
  </si>
  <si>
    <r>
      <rPr>
        <b/>
        <sz val="10"/>
        <color theme="1"/>
        <rFont val="Calabri"/>
      </rPr>
      <t>Studiengang:</t>
    </r>
    <r>
      <rPr>
        <sz val="10"/>
        <color theme="1"/>
        <rFont val="Calabri"/>
      </rPr>
      <t xml:space="preserve"> Medien und Information
</t>
    </r>
    <r>
      <rPr>
        <b/>
        <sz val="10"/>
        <color theme="1"/>
        <rFont val="Calabri"/>
      </rPr>
      <t>Semester:</t>
    </r>
    <r>
      <rPr>
        <sz val="10"/>
        <color theme="1"/>
        <rFont val="Calabri"/>
      </rPr>
      <t xml:space="preserve"> Wintersemester 20/21
</t>
    </r>
    <r>
      <rPr>
        <b/>
        <sz val="10"/>
        <color theme="1"/>
        <rFont val="Calabri"/>
      </rPr>
      <t xml:space="preserve">Wahlpflicht-Veranstaltung: </t>
    </r>
    <r>
      <rPr>
        <sz val="10"/>
        <color theme="1"/>
        <rFont val="Calabri"/>
      </rPr>
      <t xml:space="preserve">Informationsmanagement in veränderten Medienöffentlichkeiten
</t>
    </r>
    <r>
      <rPr>
        <b/>
        <sz val="10"/>
        <color theme="1"/>
        <rFont val="Calabri"/>
      </rPr>
      <t>Lehrbeauftragte:</t>
    </r>
    <r>
      <rPr>
        <sz val="10"/>
        <color theme="1"/>
        <rFont val="Calabri"/>
      </rPr>
      <t xml:space="preserve"> Prof. Dr. Hardy Gundlach, Prof. Dr. Martin Gennis</t>
    </r>
  </si>
  <si>
    <r>
      <rPr>
        <b/>
        <sz val="10"/>
        <color theme="1"/>
        <rFont val="Calabri"/>
      </rPr>
      <t xml:space="preserve">Indikator 1: </t>
    </r>
    <r>
      <rPr>
        <sz val="10"/>
        <color theme="1"/>
        <rFont val="Calabri"/>
      </rPr>
      <t>Auffindbarkeit der Informationen über produktive Partnerschaften</t>
    </r>
  </si>
  <si>
    <r>
      <rPr>
        <b/>
        <sz val="10"/>
        <color theme="1"/>
        <rFont val="Calabri"/>
      </rPr>
      <t xml:space="preserve">Indikator 2: </t>
    </r>
    <r>
      <rPr>
        <sz val="10"/>
        <color theme="1"/>
        <rFont val="Calabri"/>
      </rPr>
      <t>Transparenz der Inhalte (Detailgrad der Informationen)</t>
    </r>
  </si>
  <si>
    <r>
      <rPr>
        <b/>
        <sz val="10"/>
        <color theme="1"/>
        <rFont val="Calabri"/>
      </rPr>
      <t xml:space="preserve">Indikator 3: </t>
    </r>
    <r>
      <rPr>
        <sz val="10"/>
        <color theme="1"/>
        <rFont val="Calabri"/>
      </rPr>
      <t>Transparenz der Finanzen (Einnahmen/Ausgaben)</t>
    </r>
  </si>
  <si>
    <r>
      <rPr>
        <b/>
        <sz val="10"/>
        <color theme="1"/>
        <rFont val="Calabri"/>
      </rPr>
      <t>Dänemark:</t>
    </r>
    <r>
      <rPr>
        <sz val="10"/>
        <color theme="1"/>
        <rFont val="Calabri"/>
      </rPr>
      <t xml:space="preserve"> Danmarks Radio (DR), TV 2</t>
    </r>
  </si>
  <si>
    <r>
      <rPr>
        <b/>
        <sz val="10"/>
        <color theme="1"/>
        <rFont val="Calabri"/>
      </rPr>
      <t xml:space="preserve">Deutschland: </t>
    </r>
    <r>
      <rPr>
        <sz val="10"/>
        <color theme="1"/>
        <rFont val="Calabri"/>
      </rPr>
      <t>Norddeutscher Rundfunk (NDR), Zweites Deutsches Fernsehen (ZDF)</t>
    </r>
  </si>
  <si>
    <r>
      <rPr>
        <b/>
        <sz val="10"/>
        <color theme="1"/>
        <rFont val="Calabri"/>
      </rPr>
      <t>Frankreich:</t>
    </r>
    <r>
      <rPr>
        <sz val="10"/>
        <color theme="1"/>
        <rFont val="Calabri"/>
      </rPr>
      <t xml:space="preserve"> France Télévision (FTV)</t>
    </r>
  </si>
  <si>
    <r>
      <rPr>
        <b/>
        <sz val="10"/>
        <color theme="1"/>
        <rFont val="Calabri"/>
      </rPr>
      <t>Italien:</t>
    </r>
    <r>
      <rPr>
        <sz val="10"/>
        <color theme="1"/>
        <rFont val="Calabri"/>
      </rPr>
      <t xml:space="preserve"> Radiotelevisione Italiana S.p.A (Rai)</t>
    </r>
  </si>
  <si>
    <r>
      <rPr>
        <b/>
        <sz val="10"/>
        <color theme="1"/>
        <rFont val="Calabri"/>
      </rPr>
      <t>Großritannien, United Kingdom:</t>
    </r>
    <r>
      <rPr>
        <sz val="10"/>
        <color theme="1"/>
        <rFont val="Calabri"/>
      </rPr>
      <t xml:space="preserve"> British Broadcasting Corporation (BBC)</t>
    </r>
  </si>
  <si>
    <r>
      <rPr>
        <b/>
        <sz val="10"/>
        <color theme="1"/>
        <rFont val="Calabri"/>
      </rPr>
      <t>Niederlande:</t>
    </r>
    <r>
      <rPr>
        <sz val="10"/>
        <color theme="1"/>
        <rFont val="Calabri"/>
      </rPr>
      <t xml:space="preserve"> Nederlandse Publieke Omroep (NPO), Nederlandse Omroep Stichting (NOS), NTR</t>
    </r>
  </si>
  <si>
    <r>
      <rPr>
        <b/>
        <sz val="10"/>
        <color theme="1"/>
        <rFont val="Calabri"/>
      </rPr>
      <t>Polen:</t>
    </r>
    <r>
      <rPr>
        <sz val="10"/>
        <color theme="1"/>
        <rFont val="Calabri"/>
      </rPr>
      <t xml:space="preserve"> Telewizja Polska S.A. (TVP)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</si>
</sst>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Arial"/>
    </font>
    <font>
      <sz val="12"/>
      <color theme="1"/>
      <name val="Calabri"/>
    </font>
    <font>
      <b/>
      <sz val="14"/>
      <color theme="0"/>
      <name val="Calabri"/>
    </font>
    <font>
      <sz val="12"/>
      <name val="Calabri"/>
    </font>
    <font>
      <b/>
      <sz val="10"/>
      <color theme="0"/>
      <name val="Calabri"/>
    </font>
    <font>
      <sz val="10"/>
      <color theme="1"/>
      <name val="Calabri"/>
    </font>
    <font>
      <b/>
      <sz val="10"/>
      <color rgb="FFFFFFFF"/>
      <name val="Calabri"/>
    </font>
    <font>
      <sz val="10"/>
      <color theme="0"/>
      <name val="Calabri"/>
    </font>
    <font>
      <b/>
      <sz val="12"/>
      <color theme="1"/>
      <name val="Calabri"/>
    </font>
    <font>
      <b/>
      <sz val="10"/>
      <color theme="1"/>
      <name val="Calabri"/>
    </font>
    <font>
      <sz val="10"/>
      <color rgb="FF000000"/>
      <name val="Calabri"/>
    </font>
    <font>
      <b/>
      <sz val="10"/>
      <color rgb="FF000000"/>
      <name val="Calabri"/>
    </font>
    <font>
      <b/>
      <sz val="12"/>
      <color rgb="FFFFFFFF"/>
      <name val="Calabri"/>
    </font>
    <font>
      <b/>
      <sz val="12"/>
      <color theme="0"/>
      <name val="Calabri"/>
    </font>
    <font>
      <sz val="12"/>
      <color theme="0"/>
      <name val="Calabri"/>
    </font>
    <font>
      <b/>
      <sz val="14"/>
      <color theme="1"/>
      <name val="Calabri"/>
    </font>
    <font>
      <sz val="14"/>
      <color theme="1"/>
      <name val="Calabri"/>
    </font>
  </fonts>
  <fills count="12">
    <fill>
      <patternFill patternType="none"/>
    </fill>
    <fill>
      <patternFill patternType="gray125"/>
    </fill>
    <fill>
      <patternFill patternType="solid">
        <fgColor rgb="FF1E4E79"/>
        <bgColor rgb="FF1E4E79"/>
      </patternFill>
    </fill>
    <fill>
      <patternFill patternType="solid">
        <fgColor rgb="FF2F5496"/>
        <bgColor rgb="FF2F5496"/>
      </patternFill>
    </fill>
    <fill>
      <patternFill patternType="solid">
        <fgColor rgb="FF1F64A0"/>
        <bgColor rgb="FF1F64A0"/>
      </patternFill>
    </fill>
    <fill>
      <patternFill patternType="solid">
        <fgColor rgb="FF2063A0"/>
        <bgColor rgb="FF2063A0"/>
      </patternFill>
    </fill>
    <fill>
      <patternFill patternType="solid">
        <fgColor rgb="FF2B79BB"/>
        <bgColor rgb="FF2B79BB"/>
      </patternFill>
    </fill>
    <fill>
      <patternFill patternType="solid">
        <fgColor rgb="FFD8D8D8"/>
        <bgColor rgb="FFD8D8D8"/>
      </patternFill>
    </fill>
    <fill>
      <patternFill patternType="solid">
        <fgColor rgb="FFD9D9D9"/>
        <bgColor rgb="FFD9D9D9"/>
      </patternFill>
    </fill>
    <fill>
      <patternFill patternType="solid">
        <fgColor rgb="FFBFBFBF"/>
        <bgColor rgb="FFBFBFBF"/>
      </patternFill>
    </fill>
    <fill>
      <patternFill patternType="solid">
        <fgColor rgb="FF2162A0"/>
        <bgColor rgb="FF2162A0"/>
      </patternFill>
    </fill>
    <fill>
      <patternFill patternType="solid">
        <fgColor rgb="FF959599"/>
        <bgColor rgb="FF959599"/>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medium">
        <color rgb="FF000000"/>
      </top>
      <bottom/>
      <diagonal/>
    </border>
    <border>
      <left/>
      <right style="thin">
        <color indexed="64"/>
      </right>
      <top/>
      <bottom style="medium">
        <color rgb="FF000000"/>
      </bottom>
      <diagonal/>
    </border>
  </borders>
  <cellStyleXfs count="1">
    <xf numFmtId="0" fontId="0" fillId="0" borderId="0"/>
  </cellStyleXfs>
  <cellXfs count="61">
    <xf numFmtId="0" fontId="0" fillId="0" borderId="0" xfId="0" applyFont="1" applyAlignment="1"/>
    <xf numFmtId="0" fontId="1" fillId="0" borderId="0" xfId="0" applyFont="1" applyAlignment="1"/>
    <xf numFmtId="0" fontId="5" fillId="0" borderId="0" xfId="0" applyFont="1"/>
    <xf numFmtId="0" fontId="4" fillId="3" borderId="8" xfId="0" applyFont="1" applyFill="1" applyBorder="1" applyAlignment="1">
      <alignment horizontal="left" vertical="center"/>
    </xf>
    <xf numFmtId="0" fontId="4" fillId="6" borderId="13" xfId="0" applyFont="1" applyFill="1" applyBorder="1" applyAlignment="1">
      <alignment horizontal="left"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4" fillId="6" borderId="17" xfId="0" applyFont="1" applyFill="1" applyBorder="1" applyAlignment="1">
      <alignment horizontal="center" vertical="center"/>
    </xf>
    <xf numFmtId="0" fontId="7" fillId="6" borderId="17" xfId="0" applyFont="1" applyFill="1" applyBorder="1" applyAlignment="1">
      <alignment horizontal="center" vertical="center"/>
    </xf>
    <xf numFmtId="0" fontId="1" fillId="0" borderId="0" xfId="0" applyFont="1"/>
    <xf numFmtId="0" fontId="5" fillId="7" borderId="20"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 fillId="9" borderId="17" xfId="0" applyFont="1" applyFill="1" applyBorder="1" applyAlignment="1">
      <alignment horizontal="left" vertical="center"/>
    </xf>
    <xf numFmtId="0" fontId="1" fillId="9" borderId="17" xfId="0" applyFont="1" applyFill="1" applyBorder="1" applyAlignment="1">
      <alignment horizontal="center" vertical="center"/>
    </xf>
    <xf numFmtId="0" fontId="1" fillId="9" borderId="17" xfId="0" applyFont="1" applyFill="1" applyBorder="1" applyAlignment="1">
      <alignment horizontal="center" vertical="center" wrapText="1"/>
    </xf>
    <xf numFmtId="0" fontId="1" fillId="11" borderId="17" xfId="0" applyFont="1" applyFill="1" applyBorder="1" applyAlignment="1">
      <alignment horizontal="left" vertical="center"/>
    </xf>
    <xf numFmtId="0" fontId="1" fillId="11" borderId="17" xfId="0" applyFont="1" applyFill="1" applyBorder="1" applyAlignment="1">
      <alignment horizontal="center" vertical="center"/>
    </xf>
    <xf numFmtId="0" fontId="1" fillId="11" borderId="17" xfId="0" applyFont="1" applyFill="1" applyBorder="1" applyAlignment="1">
      <alignment horizontal="center" vertical="center" wrapText="1"/>
    </xf>
    <xf numFmtId="0" fontId="13" fillId="6" borderId="17" xfId="0" applyFont="1" applyFill="1" applyBorder="1" applyAlignment="1">
      <alignment horizontal="center" vertical="center"/>
    </xf>
    <xf numFmtId="0" fontId="5" fillId="7" borderId="17"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14" fillId="6" borderId="17" xfId="0" applyFont="1" applyFill="1" applyBorder="1" applyAlignment="1">
      <alignment horizontal="center" vertical="center"/>
    </xf>
    <xf numFmtId="0" fontId="10" fillId="7" borderId="0" xfId="0" applyFont="1" applyFill="1" applyAlignment="1">
      <alignment horizontal="center" vertical="center" wrapText="1"/>
    </xf>
    <xf numFmtId="0" fontId="14" fillId="3" borderId="17" xfId="0" applyFont="1" applyFill="1" applyBorder="1" applyAlignment="1">
      <alignment horizontal="left" vertical="center" wrapText="1"/>
    </xf>
    <xf numFmtId="0" fontId="4" fillId="3" borderId="17" xfId="0" applyFont="1" applyFill="1" applyBorder="1" applyAlignment="1">
      <alignment horizontal="center" vertical="center"/>
    </xf>
    <xf numFmtId="0" fontId="1" fillId="0" borderId="0" xfId="0" applyFont="1" applyAlignment="1">
      <alignment horizontal="left" vertical="center"/>
    </xf>
    <xf numFmtId="0" fontId="5" fillId="0" borderId="17" xfId="0" applyFont="1" applyBorder="1" applyAlignment="1">
      <alignment horizontal="left" vertical="center" wrapText="1"/>
    </xf>
    <xf numFmtId="0" fontId="1" fillId="0" borderId="0" xfId="0" applyFont="1" applyAlignment="1">
      <alignment vertical="center"/>
    </xf>
    <xf numFmtId="0" fontId="16" fillId="9" borderId="17" xfId="0" applyFont="1" applyFill="1" applyBorder="1" applyAlignment="1">
      <alignment vertical="center"/>
    </xf>
    <xf numFmtId="0" fontId="5" fillId="0" borderId="17" xfId="0" applyFont="1" applyBorder="1" applyAlignment="1">
      <alignment horizontal="left" vertical="center"/>
    </xf>
    <xf numFmtId="0" fontId="1" fillId="8" borderId="17" xfId="0" applyFont="1" applyFill="1" applyBorder="1" applyAlignment="1">
      <alignment horizontal="left" vertical="center"/>
    </xf>
    <xf numFmtId="0" fontId="1" fillId="8" borderId="17" xfId="0" applyFont="1" applyFill="1" applyBorder="1" applyAlignment="1">
      <alignment horizontal="left" vertical="center" wrapText="1"/>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5" fillId="0" borderId="21" xfId="0" applyFont="1" applyBorder="1" applyAlignment="1">
      <alignment horizontal="left" vertical="center" wrapText="1"/>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15" fillId="11" borderId="5" xfId="0" applyFont="1" applyFill="1" applyBorder="1" applyAlignment="1">
      <alignment horizontal="center" vertical="center"/>
    </xf>
    <xf numFmtId="0" fontId="3" fillId="0" borderId="7" xfId="0" applyFont="1" applyBorder="1"/>
    <xf numFmtId="0" fontId="2" fillId="2" borderId="1" xfId="0" applyFont="1" applyFill="1" applyBorder="1" applyAlignment="1">
      <alignment horizontal="left" vertical="center"/>
    </xf>
    <xf numFmtId="0" fontId="3" fillId="0" borderId="2" xfId="0" applyFont="1" applyBorder="1"/>
    <xf numFmtId="0" fontId="3" fillId="0" borderId="27" xfId="0" applyFont="1" applyBorder="1"/>
    <xf numFmtId="0" fontId="3" fillId="0" borderId="3" xfId="0" applyFont="1" applyBorder="1"/>
    <xf numFmtId="0" fontId="3" fillId="0" borderId="4" xfId="0" applyFont="1" applyBorder="1"/>
    <xf numFmtId="0" fontId="3" fillId="0" borderId="28" xfId="0" applyFont="1" applyBorder="1"/>
    <xf numFmtId="0" fontId="4" fillId="3" borderId="5" xfId="0" applyFont="1" applyFill="1" applyBorder="1" applyAlignment="1">
      <alignment horizontal="center" vertical="center"/>
    </xf>
    <xf numFmtId="0" fontId="3" fillId="0" borderId="6" xfId="0" applyFont="1" applyBorder="1"/>
    <xf numFmtId="0" fontId="4" fillId="4" borderId="9" xfId="0" applyFont="1" applyFill="1" applyBorder="1" applyAlignment="1">
      <alignment horizontal="center" vertical="center"/>
    </xf>
    <xf numFmtId="0" fontId="3" fillId="0" borderId="14" xfId="0" applyFont="1" applyBorder="1"/>
    <xf numFmtId="0" fontId="4" fillId="3" borderId="10" xfId="0" applyFont="1" applyFill="1" applyBorder="1" applyAlignment="1">
      <alignment horizontal="center" vertical="center"/>
    </xf>
    <xf numFmtId="0" fontId="3" fillId="0" borderId="11" xfId="0" applyFont="1" applyBorder="1"/>
    <xf numFmtId="0" fontId="3" fillId="0" borderId="12" xfId="0" applyFont="1" applyBorder="1"/>
    <xf numFmtId="0" fontId="6" fillId="5" borderId="5" xfId="0" applyFont="1" applyFill="1" applyBorder="1" applyAlignment="1">
      <alignment horizontal="center" vertical="center"/>
    </xf>
    <xf numFmtId="0" fontId="8" fillId="7" borderId="18" xfId="0" applyFont="1" applyFill="1" applyBorder="1" applyAlignment="1">
      <alignment horizontal="left" vertical="center" wrapText="1"/>
    </xf>
    <xf numFmtId="0" fontId="3" fillId="0" borderId="19" xfId="0" applyFont="1" applyBorder="1"/>
    <xf numFmtId="0" fontId="8" fillId="7" borderId="5"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11430</xdr:colOff>
      <xdr:row>30</xdr:row>
      <xdr:rowOff>43815</xdr:rowOff>
    </xdr:from>
    <xdr:ext cx="2943225" cy="1162050"/>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145399" y="14569440"/>
          <a:ext cx="2943225" cy="1162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80" zoomScaleNormal="80" workbookViewId="0">
      <pane xSplit="3" ySplit="6" topLeftCell="F10" activePane="bottomRight" state="frozen"/>
      <selection pane="topRight" activeCell="D1" sqref="D1"/>
      <selection pane="bottomLeft" activeCell="A7" sqref="A7"/>
      <selection pane="bottomRight" activeCell="K2" sqref="K2"/>
    </sheetView>
  </sheetViews>
  <sheetFormatPr baseColWidth="10" defaultColWidth="11.1796875" defaultRowHeight="15" customHeight="1"/>
  <cols>
    <col min="1" max="1" width="2.08984375" style="1" customWidth="1"/>
    <col min="2" max="2" width="36.08984375" style="1" customWidth="1"/>
    <col min="3" max="3" width="10.6328125" style="1" customWidth="1"/>
    <col min="4" max="14" width="18.6328125" style="1" customWidth="1"/>
    <col min="15" max="17" width="2.81640625" style="1" customWidth="1"/>
    <col min="18" max="22" width="19.6328125" style="1" customWidth="1"/>
    <col min="23" max="26" width="5" style="1" customWidth="1"/>
    <col min="27" max="16384" width="11.1796875" style="1"/>
  </cols>
  <sheetData>
    <row r="1" spans="1:26" ht="15.75" customHeight="1"/>
    <row r="2" spans="1:26" ht="15.75" customHeight="1">
      <c r="B2" s="44" t="s">
        <v>0</v>
      </c>
      <c r="C2" s="45"/>
      <c r="D2" s="45"/>
      <c r="E2" s="45"/>
      <c r="F2" s="45"/>
      <c r="G2" s="45"/>
      <c r="H2" s="45"/>
      <c r="I2" s="46"/>
    </row>
    <row r="3" spans="1:26">
      <c r="B3" s="47"/>
      <c r="C3" s="48"/>
      <c r="D3" s="48"/>
      <c r="E3" s="48"/>
      <c r="F3" s="48"/>
      <c r="G3" s="48"/>
      <c r="H3" s="48"/>
      <c r="I3" s="49"/>
    </row>
    <row r="4" spans="1:26">
      <c r="R4" s="50" t="s">
        <v>1</v>
      </c>
      <c r="S4" s="51"/>
      <c r="T4" s="51"/>
      <c r="U4" s="51"/>
      <c r="V4" s="43"/>
    </row>
    <row r="5" spans="1:26">
      <c r="A5" s="2"/>
      <c r="B5" s="3" t="s">
        <v>2</v>
      </c>
      <c r="C5" s="52" t="s">
        <v>3</v>
      </c>
      <c r="D5" s="54" t="s">
        <v>4</v>
      </c>
      <c r="E5" s="55"/>
      <c r="F5" s="55"/>
      <c r="G5" s="55"/>
      <c r="H5" s="55"/>
      <c r="I5" s="55"/>
      <c r="J5" s="55"/>
      <c r="K5" s="55"/>
      <c r="L5" s="55"/>
      <c r="M5" s="55"/>
      <c r="N5" s="56"/>
      <c r="O5" s="2"/>
      <c r="P5" s="2"/>
      <c r="Q5" s="2"/>
      <c r="R5" s="57" t="s">
        <v>5</v>
      </c>
      <c r="S5" s="51"/>
      <c r="T5" s="51"/>
      <c r="U5" s="51"/>
      <c r="V5" s="43"/>
      <c r="W5" s="2"/>
      <c r="X5" s="2"/>
      <c r="Y5" s="2"/>
      <c r="Z5" s="2"/>
    </row>
    <row r="6" spans="1:26">
      <c r="A6" s="2"/>
      <c r="B6" s="4" t="s">
        <v>6</v>
      </c>
      <c r="C6" s="53"/>
      <c r="D6" s="5" t="s">
        <v>7</v>
      </c>
      <c r="E6" s="5" t="s">
        <v>8</v>
      </c>
      <c r="F6" s="5" t="s">
        <v>9</v>
      </c>
      <c r="G6" s="5" t="s">
        <v>10</v>
      </c>
      <c r="H6" s="5" t="s">
        <v>11</v>
      </c>
      <c r="I6" s="5" t="s">
        <v>12</v>
      </c>
      <c r="J6" s="5" t="s">
        <v>13</v>
      </c>
      <c r="K6" s="5" t="s">
        <v>14</v>
      </c>
      <c r="L6" s="5" t="s">
        <v>15</v>
      </c>
      <c r="M6" s="5" t="s">
        <v>16</v>
      </c>
      <c r="N6" s="6" t="s">
        <v>17</v>
      </c>
      <c r="O6" s="2"/>
      <c r="P6" s="2"/>
      <c r="Q6" s="2"/>
      <c r="R6" s="7">
        <v>1</v>
      </c>
      <c r="S6" s="8">
        <v>2</v>
      </c>
      <c r="T6" s="7">
        <v>3</v>
      </c>
      <c r="U6" s="7">
        <v>4</v>
      </c>
      <c r="V6" s="7">
        <v>5</v>
      </c>
      <c r="W6" s="2"/>
      <c r="X6" s="2"/>
      <c r="Y6" s="2"/>
      <c r="Z6" s="2"/>
    </row>
    <row r="7" spans="1:26" ht="220.05" customHeight="1">
      <c r="A7" s="9"/>
      <c r="B7" s="58" t="s">
        <v>5</v>
      </c>
      <c r="C7" s="59"/>
      <c r="D7" s="10" t="s">
        <v>36</v>
      </c>
      <c r="E7" s="10" t="s">
        <v>37</v>
      </c>
      <c r="F7" s="10" t="s">
        <v>38</v>
      </c>
      <c r="G7" s="10" t="s">
        <v>39</v>
      </c>
      <c r="H7" s="10" t="s">
        <v>40</v>
      </c>
      <c r="I7" s="10" t="s">
        <v>41</v>
      </c>
      <c r="J7" s="10" t="s">
        <v>42</v>
      </c>
      <c r="K7" s="10" t="s">
        <v>43</v>
      </c>
      <c r="L7" s="10" t="s">
        <v>44</v>
      </c>
      <c r="M7" s="10" t="s">
        <v>18</v>
      </c>
      <c r="N7" s="10" t="s">
        <v>45</v>
      </c>
      <c r="O7" s="9"/>
      <c r="P7" s="9"/>
      <c r="Q7" s="9"/>
      <c r="R7" s="11" t="s">
        <v>46</v>
      </c>
      <c r="S7" s="11" t="s">
        <v>47</v>
      </c>
      <c r="T7" s="12" t="s">
        <v>48</v>
      </c>
      <c r="U7" s="11" t="s">
        <v>49</v>
      </c>
      <c r="V7" s="11" t="s">
        <v>19</v>
      </c>
      <c r="W7" s="9"/>
      <c r="X7" s="9"/>
      <c r="Y7" s="9"/>
      <c r="Z7" s="9"/>
    </row>
    <row r="8" spans="1:26" ht="15.6">
      <c r="A8" s="9"/>
      <c r="B8" s="13" t="s">
        <v>20</v>
      </c>
      <c r="C8" s="14"/>
      <c r="D8" s="15">
        <v>4</v>
      </c>
      <c r="E8" s="15">
        <v>3</v>
      </c>
      <c r="F8" s="15">
        <v>3</v>
      </c>
      <c r="G8" s="15">
        <v>2</v>
      </c>
      <c r="H8" s="15">
        <v>3</v>
      </c>
      <c r="I8" s="15">
        <v>3</v>
      </c>
      <c r="J8" s="15">
        <v>3</v>
      </c>
      <c r="K8" s="15">
        <v>2</v>
      </c>
      <c r="L8" s="15">
        <v>2</v>
      </c>
      <c r="M8" s="15">
        <v>2</v>
      </c>
      <c r="N8" s="15">
        <v>2</v>
      </c>
      <c r="O8" s="9"/>
      <c r="P8" s="9"/>
      <c r="Q8" s="9"/>
      <c r="R8" s="33" t="s">
        <v>21</v>
      </c>
      <c r="S8" s="34"/>
      <c r="T8" s="34"/>
      <c r="U8" s="34"/>
      <c r="V8" s="35"/>
      <c r="W8" s="9"/>
      <c r="X8" s="9"/>
      <c r="Y8" s="9"/>
      <c r="Z8" s="9"/>
    </row>
    <row r="9" spans="1:26" ht="15.6">
      <c r="A9" s="9"/>
      <c r="B9" s="16" t="s">
        <v>22</v>
      </c>
      <c r="C9" s="17">
        <v>0.25</v>
      </c>
      <c r="D9" s="18">
        <f t="shared" ref="D9:N9" si="0">D8*0.25</f>
        <v>1</v>
      </c>
      <c r="E9" s="18">
        <f t="shared" si="0"/>
        <v>0.75</v>
      </c>
      <c r="F9" s="18">
        <f t="shared" si="0"/>
        <v>0.75</v>
      </c>
      <c r="G9" s="18">
        <f t="shared" si="0"/>
        <v>0.5</v>
      </c>
      <c r="H9" s="18">
        <f t="shared" si="0"/>
        <v>0.75</v>
      </c>
      <c r="I9" s="18">
        <f t="shared" si="0"/>
        <v>0.75</v>
      </c>
      <c r="J9" s="18">
        <f t="shared" si="0"/>
        <v>0.75</v>
      </c>
      <c r="K9" s="18">
        <f t="shared" si="0"/>
        <v>0.5</v>
      </c>
      <c r="L9" s="18">
        <f t="shared" si="0"/>
        <v>0.5</v>
      </c>
      <c r="M9" s="18">
        <f t="shared" si="0"/>
        <v>0.5</v>
      </c>
      <c r="N9" s="18">
        <f t="shared" si="0"/>
        <v>0.5</v>
      </c>
      <c r="O9" s="9"/>
      <c r="P9" s="9"/>
      <c r="Q9" s="9"/>
      <c r="R9" s="19">
        <v>1</v>
      </c>
      <c r="S9" s="19">
        <v>2</v>
      </c>
      <c r="T9" s="19">
        <v>3</v>
      </c>
      <c r="U9" s="19">
        <v>4</v>
      </c>
      <c r="V9" s="19">
        <v>5</v>
      </c>
      <c r="W9" s="9"/>
      <c r="X9" s="9"/>
      <c r="Y9" s="9"/>
      <c r="Z9" s="9"/>
    </row>
    <row r="10" spans="1:26" ht="169.95" customHeight="1">
      <c r="A10" s="9"/>
      <c r="B10" s="60" t="s">
        <v>21</v>
      </c>
      <c r="C10" s="43"/>
      <c r="D10" s="20" t="s">
        <v>50</v>
      </c>
      <c r="E10" s="21" t="s">
        <v>51</v>
      </c>
      <c r="F10" s="20" t="s">
        <v>52</v>
      </c>
      <c r="G10" s="20" t="s">
        <v>53</v>
      </c>
      <c r="H10" s="20" t="s">
        <v>54</v>
      </c>
      <c r="I10" s="20" t="s">
        <v>55</v>
      </c>
      <c r="J10" s="20" t="s">
        <v>56</v>
      </c>
      <c r="K10" s="20" t="s">
        <v>57</v>
      </c>
      <c r="L10" s="20" t="s">
        <v>58</v>
      </c>
      <c r="M10" s="10" t="s">
        <v>18</v>
      </c>
      <c r="N10" s="20" t="s">
        <v>59</v>
      </c>
      <c r="O10" s="9"/>
      <c r="P10" s="9"/>
      <c r="Q10" s="9"/>
      <c r="R10" s="11" t="s">
        <v>60</v>
      </c>
      <c r="S10" s="11" t="s">
        <v>61</v>
      </c>
      <c r="T10" s="11" t="s">
        <v>62</v>
      </c>
      <c r="U10" s="11" t="s">
        <v>63</v>
      </c>
      <c r="V10" s="11" t="s">
        <v>64</v>
      </c>
      <c r="W10" s="9"/>
      <c r="X10" s="9"/>
      <c r="Y10" s="9"/>
      <c r="Z10" s="9"/>
    </row>
    <row r="11" spans="1:26" ht="15.6">
      <c r="A11" s="9"/>
      <c r="B11" s="13" t="s">
        <v>20</v>
      </c>
      <c r="C11" s="14"/>
      <c r="D11" s="15">
        <v>2</v>
      </c>
      <c r="E11" s="15">
        <v>1</v>
      </c>
      <c r="F11" s="15">
        <v>3</v>
      </c>
      <c r="G11" s="15">
        <v>3</v>
      </c>
      <c r="H11" s="15">
        <v>1</v>
      </c>
      <c r="I11" s="15">
        <v>2</v>
      </c>
      <c r="J11" s="15">
        <v>3</v>
      </c>
      <c r="K11" s="15">
        <v>1</v>
      </c>
      <c r="L11" s="15">
        <v>3</v>
      </c>
      <c r="M11" s="15">
        <v>1</v>
      </c>
      <c r="N11" s="15">
        <v>1</v>
      </c>
      <c r="O11" s="9"/>
      <c r="P11" s="9"/>
      <c r="Q11" s="9"/>
      <c r="R11" s="33" t="s">
        <v>23</v>
      </c>
      <c r="S11" s="34"/>
      <c r="T11" s="34"/>
      <c r="U11" s="34"/>
      <c r="V11" s="35"/>
      <c r="W11" s="9"/>
      <c r="X11" s="9"/>
      <c r="Y11" s="9"/>
      <c r="Z11" s="9"/>
    </row>
    <row r="12" spans="1:26" ht="15.6">
      <c r="A12" s="9"/>
      <c r="B12" s="16" t="s">
        <v>22</v>
      </c>
      <c r="C12" s="17">
        <v>0.4</v>
      </c>
      <c r="D12" s="18">
        <f t="shared" ref="D12:N12" si="1">D11*0.4</f>
        <v>0.8</v>
      </c>
      <c r="E12" s="18">
        <f t="shared" si="1"/>
        <v>0.4</v>
      </c>
      <c r="F12" s="18">
        <f t="shared" si="1"/>
        <v>1.2000000000000002</v>
      </c>
      <c r="G12" s="18">
        <f t="shared" si="1"/>
        <v>1.2000000000000002</v>
      </c>
      <c r="H12" s="18">
        <f t="shared" si="1"/>
        <v>0.4</v>
      </c>
      <c r="I12" s="18">
        <f t="shared" si="1"/>
        <v>0.8</v>
      </c>
      <c r="J12" s="18">
        <f t="shared" si="1"/>
        <v>1.2000000000000002</v>
      </c>
      <c r="K12" s="18">
        <f t="shared" si="1"/>
        <v>0.4</v>
      </c>
      <c r="L12" s="18">
        <f t="shared" si="1"/>
        <v>1.2000000000000002</v>
      </c>
      <c r="M12" s="18">
        <f t="shared" si="1"/>
        <v>0.4</v>
      </c>
      <c r="N12" s="18">
        <f t="shared" si="1"/>
        <v>0.4</v>
      </c>
      <c r="O12" s="9"/>
      <c r="P12" s="9"/>
      <c r="Q12" s="9"/>
      <c r="R12" s="22">
        <v>1</v>
      </c>
      <c r="S12" s="19">
        <v>2</v>
      </c>
      <c r="T12" s="19">
        <v>3</v>
      </c>
      <c r="U12" s="19">
        <v>4</v>
      </c>
      <c r="V12" s="19">
        <v>5</v>
      </c>
      <c r="W12" s="9"/>
      <c r="X12" s="9"/>
      <c r="Y12" s="9"/>
      <c r="Z12" s="9"/>
    </row>
    <row r="13" spans="1:26" ht="188.25" customHeight="1">
      <c r="A13" s="9"/>
      <c r="B13" s="60" t="s">
        <v>23</v>
      </c>
      <c r="C13" s="43"/>
      <c r="D13" s="20" t="s">
        <v>65</v>
      </c>
      <c r="E13" s="20" t="s">
        <v>66</v>
      </c>
      <c r="F13" s="20" t="s">
        <v>67</v>
      </c>
      <c r="G13" s="20" t="s">
        <v>68</v>
      </c>
      <c r="H13" s="10" t="s">
        <v>24</v>
      </c>
      <c r="I13" s="23" t="s">
        <v>69</v>
      </c>
      <c r="J13" s="20" t="s">
        <v>70</v>
      </c>
      <c r="K13" s="20" t="s">
        <v>71</v>
      </c>
      <c r="L13" s="10" t="s">
        <v>24</v>
      </c>
      <c r="M13" s="10" t="s">
        <v>25</v>
      </c>
      <c r="N13" s="20" t="s">
        <v>72</v>
      </c>
      <c r="O13" s="9"/>
      <c r="P13" s="9"/>
      <c r="Q13" s="9"/>
      <c r="R13" s="11" t="s">
        <v>73</v>
      </c>
      <c r="S13" s="11" t="s">
        <v>74</v>
      </c>
      <c r="T13" s="11" t="s">
        <v>75</v>
      </c>
      <c r="U13" s="11" t="s">
        <v>76</v>
      </c>
      <c r="V13" s="11" t="s">
        <v>26</v>
      </c>
      <c r="W13" s="9"/>
      <c r="X13" s="9"/>
      <c r="Y13" s="9"/>
      <c r="Z13" s="9"/>
    </row>
    <row r="14" spans="1:26">
      <c r="A14" s="9"/>
      <c r="B14" s="13" t="s">
        <v>20</v>
      </c>
      <c r="C14" s="14"/>
      <c r="D14" s="14">
        <v>2</v>
      </c>
      <c r="E14" s="14">
        <v>4</v>
      </c>
      <c r="F14" s="14">
        <v>1</v>
      </c>
      <c r="G14" s="14">
        <v>1</v>
      </c>
      <c r="H14" s="14">
        <v>4</v>
      </c>
      <c r="I14" s="14">
        <v>3</v>
      </c>
      <c r="J14" s="14">
        <v>3</v>
      </c>
      <c r="K14" s="14">
        <v>1</v>
      </c>
      <c r="L14" s="14">
        <v>4</v>
      </c>
      <c r="M14" s="14">
        <v>1</v>
      </c>
      <c r="N14" s="14">
        <v>4</v>
      </c>
      <c r="O14" s="9"/>
      <c r="P14" s="9"/>
      <c r="Q14" s="9"/>
      <c r="R14" s="9"/>
      <c r="S14" s="9"/>
      <c r="T14" s="9"/>
      <c r="U14" s="9"/>
      <c r="V14" s="9"/>
      <c r="W14" s="9"/>
      <c r="X14" s="9"/>
      <c r="Y14" s="9"/>
      <c r="Z14" s="9"/>
    </row>
    <row r="15" spans="1:26">
      <c r="A15" s="9"/>
      <c r="B15" s="16" t="s">
        <v>22</v>
      </c>
      <c r="C15" s="17">
        <v>0.35</v>
      </c>
      <c r="D15" s="17">
        <f t="shared" ref="D15:N15" si="2">D14*0.35</f>
        <v>0.7</v>
      </c>
      <c r="E15" s="17">
        <f t="shared" si="2"/>
        <v>1.4</v>
      </c>
      <c r="F15" s="17">
        <f t="shared" si="2"/>
        <v>0.35</v>
      </c>
      <c r="G15" s="17">
        <f t="shared" si="2"/>
        <v>0.35</v>
      </c>
      <c r="H15" s="17">
        <f t="shared" si="2"/>
        <v>1.4</v>
      </c>
      <c r="I15" s="17">
        <f t="shared" si="2"/>
        <v>1.0499999999999998</v>
      </c>
      <c r="J15" s="17">
        <f t="shared" si="2"/>
        <v>1.0499999999999998</v>
      </c>
      <c r="K15" s="17">
        <f t="shared" si="2"/>
        <v>0.35</v>
      </c>
      <c r="L15" s="17">
        <f t="shared" si="2"/>
        <v>1.4</v>
      </c>
      <c r="M15" s="17">
        <f t="shared" si="2"/>
        <v>0.35</v>
      </c>
      <c r="N15" s="17">
        <f t="shared" si="2"/>
        <v>1.4</v>
      </c>
      <c r="O15" s="9"/>
      <c r="P15" s="9"/>
      <c r="Q15" s="9"/>
      <c r="R15" s="9"/>
      <c r="S15" s="9"/>
      <c r="T15" s="9"/>
      <c r="U15" s="9"/>
      <c r="V15" s="9"/>
      <c r="W15" s="9"/>
      <c r="X15" s="9"/>
      <c r="Y15" s="9"/>
      <c r="Z15" s="9"/>
    </row>
    <row r="16" spans="1:26" ht="15.75" customHeight="1">
      <c r="R16" s="9"/>
      <c r="S16" s="9"/>
    </row>
    <row r="17" spans="1:26" ht="90">
      <c r="B17" s="24" t="s">
        <v>77</v>
      </c>
      <c r="C17" s="22" t="s">
        <v>27</v>
      </c>
      <c r="D17" s="22">
        <f t="shared" ref="D17:N17" si="3">D9+D12+D15</f>
        <v>2.5</v>
      </c>
      <c r="E17" s="22">
        <f t="shared" si="3"/>
        <v>2.5499999999999998</v>
      </c>
      <c r="F17" s="22">
        <f t="shared" si="3"/>
        <v>2.3000000000000003</v>
      </c>
      <c r="G17" s="22">
        <f t="shared" si="3"/>
        <v>2.0500000000000003</v>
      </c>
      <c r="H17" s="22">
        <f t="shared" si="3"/>
        <v>2.5499999999999998</v>
      </c>
      <c r="I17" s="22">
        <f t="shared" si="3"/>
        <v>2.5999999999999996</v>
      </c>
      <c r="J17" s="22">
        <f t="shared" si="3"/>
        <v>3</v>
      </c>
      <c r="K17" s="22">
        <f t="shared" si="3"/>
        <v>1.25</v>
      </c>
      <c r="L17" s="22">
        <f t="shared" si="3"/>
        <v>3.1</v>
      </c>
      <c r="M17" s="22">
        <f t="shared" si="3"/>
        <v>1.25</v>
      </c>
      <c r="N17" s="22">
        <f t="shared" si="3"/>
        <v>2.2999999999999998</v>
      </c>
      <c r="R17" s="9"/>
      <c r="S17" s="9"/>
    </row>
    <row r="18" spans="1:26" ht="15.75" customHeight="1"/>
    <row r="19" spans="1:26" ht="15.75" customHeight="1"/>
    <row r="20" spans="1:26" ht="24.75" customHeight="1">
      <c r="B20" s="25" t="s">
        <v>6</v>
      </c>
      <c r="U20" s="36" t="s">
        <v>78</v>
      </c>
      <c r="V20" s="37"/>
    </row>
    <row r="21" spans="1:26" ht="26.4">
      <c r="A21" s="26"/>
      <c r="B21" s="27" t="s">
        <v>79</v>
      </c>
      <c r="C21" s="26"/>
      <c r="D21" s="26"/>
      <c r="E21" s="26"/>
      <c r="F21" s="26"/>
      <c r="G21" s="26"/>
      <c r="H21" s="26"/>
      <c r="I21" s="26"/>
      <c r="J21" s="26"/>
      <c r="K21" s="26"/>
      <c r="L21" s="26"/>
      <c r="M21" s="26"/>
      <c r="N21" s="26"/>
      <c r="O21" s="26"/>
      <c r="P21" s="26"/>
      <c r="Q21" s="26"/>
      <c r="R21" s="26"/>
      <c r="S21" s="26"/>
      <c r="T21" s="26"/>
      <c r="U21" s="38"/>
      <c r="V21" s="39"/>
      <c r="W21" s="26"/>
      <c r="X21" s="26"/>
      <c r="Y21" s="26"/>
      <c r="Z21" s="26"/>
    </row>
    <row r="22" spans="1:26" ht="26.4">
      <c r="A22" s="26"/>
      <c r="B22" s="27" t="s">
        <v>80</v>
      </c>
      <c r="C22" s="26"/>
      <c r="D22" s="26"/>
      <c r="E22" s="26"/>
      <c r="F22" s="26"/>
      <c r="G22" s="26"/>
      <c r="H22" s="26"/>
      <c r="I22" s="26"/>
      <c r="J22" s="26"/>
      <c r="K22" s="26"/>
      <c r="L22" s="26"/>
      <c r="M22" s="26"/>
      <c r="N22" s="26"/>
      <c r="O22" s="26"/>
      <c r="P22" s="26"/>
      <c r="Q22" s="26"/>
      <c r="R22" s="26"/>
      <c r="S22" s="26"/>
      <c r="T22" s="26"/>
      <c r="U22" s="40"/>
      <c r="V22" s="41"/>
      <c r="W22" s="26"/>
      <c r="X22" s="26"/>
      <c r="Y22" s="26"/>
      <c r="Z22" s="26"/>
    </row>
    <row r="23" spans="1:26" ht="26.4">
      <c r="A23" s="26"/>
      <c r="B23" s="27" t="s">
        <v>81</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25.5" customHeight="1">
      <c r="U24" s="42" t="s">
        <v>28</v>
      </c>
      <c r="V24" s="43"/>
    </row>
    <row r="25" spans="1:26" ht="17.399999999999999">
      <c r="A25" s="28"/>
      <c r="B25" s="25" t="s">
        <v>29</v>
      </c>
      <c r="C25" s="28"/>
      <c r="D25" s="28"/>
      <c r="E25" s="28"/>
      <c r="F25" s="28"/>
      <c r="G25" s="28"/>
      <c r="H25" s="28"/>
      <c r="I25" s="28"/>
      <c r="J25" s="28"/>
      <c r="K25" s="28"/>
      <c r="L25" s="28"/>
      <c r="M25" s="28"/>
      <c r="N25" s="28"/>
      <c r="O25" s="28"/>
      <c r="P25" s="28"/>
      <c r="Q25" s="28"/>
      <c r="R25" s="28"/>
      <c r="S25" s="28"/>
      <c r="T25" s="28"/>
      <c r="U25" s="29" t="s">
        <v>30</v>
      </c>
      <c r="V25" s="29" t="s">
        <v>31</v>
      </c>
      <c r="W25" s="28"/>
      <c r="X25" s="28"/>
      <c r="Y25" s="28"/>
      <c r="Z25" s="28"/>
    </row>
    <row r="26" spans="1:26">
      <c r="A26" s="26"/>
      <c r="B26" s="30" t="s">
        <v>82</v>
      </c>
      <c r="C26" s="26"/>
      <c r="D26" s="26"/>
      <c r="E26" s="26"/>
      <c r="F26" s="26"/>
      <c r="G26" s="26"/>
      <c r="H26" s="26"/>
      <c r="I26" s="26"/>
      <c r="J26" s="26"/>
      <c r="K26" s="26"/>
      <c r="L26" s="26"/>
      <c r="M26" s="26"/>
      <c r="N26" s="26"/>
      <c r="O26" s="26"/>
      <c r="P26" s="26"/>
      <c r="Q26" s="26"/>
      <c r="R26" s="26"/>
      <c r="S26" s="26"/>
      <c r="T26" s="26"/>
      <c r="U26" s="31" t="s">
        <v>32</v>
      </c>
      <c r="V26" s="31">
        <v>2404260</v>
      </c>
      <c r="W26" s="26"/>
      <c r="X26" s="26"/>
      <c r="Y26" s="26"/>
      <c r="Z26" s="26"/>
    </row>
    <row r="27" spans="1:26" ht="26.4">
      <c r="A27" s="26"/>
      <c r="B27" s="27" t="s">
        <v>83</v>
      </c>
      <c r="C27" s="26"/>
      <c r="D27" s="26"/>
      <c r="E27" s="26"/>
      <c r="F27" s="26"/>
      <c r="G27" s="26"/>
      <c r="H27" s="26"/>
      <c r="I27" s="26"/>
      <c r="J27" s="26"/>
      <c r="K27" s="26"/>
      <c r="L27" s="26"/>
      <c r="M27" s="26"/>
      <c r="N27" s="26"/>
      <c r="O27" s="26"/>
      <c r="P27" s="26"/>
      <c r="Q27" s="26"/>
      <c r="R27" s="26"/>
      <c r="S27" s="26"/>
      <c r="T27" s="26"/>
      <c r="U27" s="31" t="s">
        <v>33</v>
      </c>
      <c r="V27" s="31">
        <v>2424122</v>
      </c>
      <c r="W27" s="26"/>
      <c r="X27" s="26"/>
      <c r="Y27" s="26"/>
      <c r="Z27" s="26"/>
    </row>
    <row r="28" spans="1:26">
      <c r="A28" s="26"/>
      <c r="B28" s="30" t="s">
        <v>84</v>
      </c>
      <c r="C28" s="26"/>
      <c r="D28" s="26"/>
      <c r="E28" s="26"/>
      <c r="F28" s="26"/>
      <c r="G28" s="26"/>
      <c r="H28" s="26"/>
      <c r="I28" s="26"/>
      <c r="J28" s="26"/>
      <c r="K28" s="26"/>
      <c r="L28" s="26"/>
      <c r="M28" s="26"/>
      <c r="N28" s="26"/>
      <c r="O28" s="26"/>
      <c r="P28" s="26"/>
      <c r="Q28" s="26"/>
      <c r="R28" s="26"/>
      <c r="S28" s="26"/>
      <c r="T28" s="26"/>
      <c r="U28" s="31" t="s">
        <v>34</v>
      </c>
      <c r="V28" s="31">
        <v>2326786</v>
      </c>
      <c r="W28" s="26"/>
      <c r="X28" s="26"/>
      <c r="Y28" s="26"/>
      <c r="Z28" s="26"/>
    </row>
    <row r="29" spans="1:26" ht="30">
      <c r="A29" s="26"/>
      <c r="B29" s="30" t="s">
        <v>85</v>
      </c>
      <c r="C29" s="26"/>
      <c r="D29" s="26"/>
      <c r="E29" s="26"/>
      <c r="F29" s="26"/>
      <c r="G29" s="26"/>
      <c r="H29" s="26"/>
      <c r="I29" s="26"/>
      <c r="J29" s="26"/>
      <c r="K29" s="26"/>
      <c r="L29" s="26"/>
      <c r="M29" s="26"/>
      <c r="N29" s="26"/>
      <c r="O29" s="26"/>
      <c r="P29" s="26"/>
      <c r="Q29" s="26"/>
      <c r="R29" s="26"/>
      <c r="S29" s="26"/>
      <c r="T29" s="26"/>
      <c r="U29" s="32" t="s">
        <v>35</v>
      </c>
      <c r="V29" s="31">
        <v>2359116</v>
      </c>
      <c r="W29" s="26"/>
      <c r="X29" s="26"/>
      <c r="Y29" s="26"/>
      <c r="Z29" s="26"/>
    </row>
    <row r="30" spans="1:26" ht="26.4">
      <c r="A30" s="26"/>
      <c r="B30" s="27" t="s">
        <v>86</v>
      </c>
      <c r="C30" s="26"/>
      <c r="D30" s="26"/>
      <c r="E30" s="26"/>
      <c r="F30" s="26"/>
      <c r="G30" s="26"/>
      <c r="H30" s="26"/>
      <c r="I30" s="26"/>
      <c r="J30" s="26"/>
      <c r="K30" s="26"/>
      <c r="L30" s="26"/>
      <c r="M30" s="26"/>
      <c r="N30" s="26"/>
      <c r="O30" s="26"/>
      <c r="P30" s="26"/>
      <c r="Q30" s="26"/>
      <c r="R30" s="26"/>
      <c r="S30" s="26"/>
      <c r="T30" s="26"/>
      <c r="U30" s="28"/>
      <c r="V30" s="28"/>
      <c r="W30" s="26"/>
      <c r="X30" s="26"/>
      <c r="Y30" s="26"/>
      <c r="Z30" s="26"/>
    </row>
    <row r="31" spans="1:26" ht="26.4">
      <c r="A31" s="26"/>
      <c r="B31" s="27" t="s">
        <v>87</v>
      </c>
      <c r="C31" s="26"/>
      <c r="D31" s="26"/>
      <c r="E31" s="26"/>
      <c r="F31" s="26"/>
      <c r="G31" s="26"/>
      <c r="H31" s="26"/>
      <c r="I31" s="26"/>
      <c r="J31" s="26"/>
      <c r="K31" s="26"/>
      <c r="L31" s="26"/>
      <c r="M31" s="26"/>
      <c r="N31" s="26"/>
      <c r="O31" s="26"/>
      <c r="P31" s="26"/>
      <c r="Q31" s="26"/>
      <c r="R31" s="26"/>
      <c r="S31" s="26"/>
      <c r="T31" s="26"/>
      <c r="U31" s="28"/>
      <c r="V31" s="28"/>
      <c r="W31" s="26"/>
      <c r="X31" s="26"/>
      <c r="Y31" s="26"/>
      <c r="Z31" s="26"/>
    </row>
    <row r="32" spans="1:26">
      <c r="A32" s="26"/>
      <c r="B32" s="30" t="s">
        <v>88</v>
      </c>
      <c r="C32" s="26"/>
      <c r="D32" s="26"/>
      <c r="E32" s="26"/>
      <c r="F32" s="26"/>
      <c r="G32" s="26"/>
      <c r="H32" s="26"/>
      <c r="I32" s="26"/>
      <c r="J32" s="26"/>
      <c r="K32" s="26"/>
      <c r="L32" s="26"/>
      <c r="M32" s="26"/>
      <c r="N32" s="26"/>
      <c r="O32" s="26"/>
      <c r="P32" s="26"/>
      <c r="Q32" s="26"/>
      <c r="R32" s="26"/>
      <c r="S32" s="26"/>
      <c r="T32" s="26"/>
      <c r="U32" s="28"/>
      <c r="V32" s="28"/>
      <c r="W32" s="26"/>
      <c r="X32" s="26"/>
      <c r="Y32" s="26"/>
      <c r="Z32" s="26"/>
    </row>
    <row r="33" s="1" customFormat="1" ht="15.75" customHeight="1"/>
    <row r="34" s="1" customFormat="1" ht="15.75" customHeight="1"/>
    <row r="35" s="1" customFormat="1" ht="15.75" customHeight="1"/>
    <row r="36" s="1" customFormat="1" ht="15.75" customHeight="1"/>
    <row r="37" s="1" customFormat="1" ht="15.75" customHeight="1"/>
    <row r="38" s="1" customFormat="1" ht="15.75" customHeight="1"/>
    <row r="39" s="1" customFormat="1" ht="15.75" customHeight="1"/>
    <row r="40" s="1" customFormat="1" ht="15.75" customHeight="1"/>
    <row r="41" s="1" customFormat="1" ht="15.75" customHeight="1"/>
    <row r="42" s="1" customFormat="1" ht="15.75" customHeight="1"/>
    <row r="43" s="1" customFormat="1" ht="15.75" customHeight="1"/>
    <row r="44" s="1" customFormat="1" ht="15.75" customHeight="1"/>
    <row r="45" s="1" customFormat="1" ht="15.75" customHeight="1"/>
    <row r="46" s="1" customFormat="1" ht="15.75" customHeight="1"/>
    <row r="47" s="1" customFormat="1" ht="15.75" customHeight="1"/>
    <row r="48"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row r="231" s="1" customFormat="1" ht="15.75" customHeight="1"/>
    <row r="232" s="1" customFormat="1" ht="15.75" customHeight="1"/>
    <row r="233" s="1" customFormat="1" ht="15.75" customHeight="1"/>
    <row r="234" s="1" customFormat="1" ht="15.75" customHeight="1"/>
    <row r="235" s="1" customFormat="1" ht="15.75" customHeight="1"/>
    <row r="236" s="1" customFormat="1" ht="15.75" customHeight="1"/>
    <row r="237" s="1" customFormat="1" ht="15.75" customHeight="1"/>
    <row r="238" s="1" customFormat="1" ht="15.75" customHeight="1"/>
    <row r="239" s="1" customFormat="1" ht="15.75" customHeight="1"/>
    <row r="240" s="1" customFormat="1" ht="15.75" customHeight="1"/>
    <row r="241" s="1" customFormat="1" ht="15.75" customHeight="1"/>
    <row r="242" s="1" customFormat="1" ht="15.75" customHeight="1"/>
    <row r="243" s="1" customFormat="1" ht="15.75" customHeight="1"/>
    <row r="244" s="1" customFormat="1" ht="15.75" customHeight="1"/>
    <row r="245" s="1" customFormat="1" ht="15.75" customHeight="1"/>
    <row r="246" s="1" customFormat="1" ht="15.75" customHeight="1"/>
    <row r="247" s="1" customFormat="1" ht="15.75" customHeight="1"/>
    <row r="248" s="1" customFormat="1" ht="15.75" customHeight="1"/>
    <row r="249" s="1" customFormat="1" ht="15.75" customHeight="1"/>
    <row r="250" s="1" customFormat="1" ht="15.75" customHeight="1"/>
    <row r="251" s="1" customFormat="1" ht="15.75" customHeight="1"/>
    <row r="252" s="1" customFormat="1" ht="15.75" customHeight="1"/>
    <row r="253" s="1" customFormat="1" ht="15.75" customHeight="1"/>
    <row r="254" s="1" customFormat="1" ht="15.75" customHeight="1"/>
    <row r="255" s="1" customFormat="1" ht="15.75" customHeight="1"/>
    <row r="256" s="1" customFormat="1" ht="15.75" customHeight="1"/>
    <row r="257" s="1" customFormat="1" ht="15.75" customHeight="1"/>
    <row r="258" s="1" customFormat="1" ht="15.75" customHeight="1"/>
    <row r="259" s="1" customFormat="1" ht="15.75" customHeight="1"/>
    <row r="260" s="1" customFormat="1" ht="15.75" customHeight="1"/>
    <row r="261" s="1" customFormat="1" ht="15.75" customHeight="1"/>
    <row r="262" s="1" customFormat="1" ht="15.75" customHeight="1"/>
    <row r="263" s="1" customFormat="1" ht="15.75" customHeight="1"/>
    <row r="264" s="1" customFormat="1" ht="15.75" customHeight="1"/>
    <row r="265" s="1" customFormat="1" ht="15.75" customHeight="1"/>
    <row r="266" s="1" customFormat="1" ht="15.75" customHeight="1"/>
    <row r="267" s="1" customFormat="1" ht="15.75" customHeight="1"/>
    <row r="268" s="1" customFormat="1" ht="15.75" customHeight="1"/>
    <row r="269" s="1" customFormat="1" ht="15.75" customHeight="1"/>
    <row r="270" s="1" customFormat="1" ht="15.75" customHeight="1"/>
    <row r="271" s="1" customFormat="1" ht="15.75" customHeight="1"/>
    <row r="272" s="1" customFormat="1" ht="15.75" customHeight="1"/>
    <row r="273" s="1" customFormat="1" ht="15.75" customHeight="1"/>
    <row r="274" s="1" customFormat="1" ht="15.75" customHeight="1"/>
    <row r="275" s="1" customFormat="1" ht="15.75" customHeight="1"/>
    <row r="276" s="1" customFormat="1" ht="15.75" customHeight="1"/>
    <row r="277" s="1" customFormat="1" ht="15.75" customHeight="1"/>
    <row r="278" s="1" customFormat="1" ht="15.75" customHeight="1"/>
    <row r="279" s="1" customFormat="1" ht="15.75" customHeight="1"/>
    <row r="280" s="1" customFormat="1" ht="15.75" customHeight="1"/>
    <row r="281" s="1" customFormat="1" ht="15.75" customHeight="1"/>
    <row r="282" s="1" customFormat="1" ht="15.75" customHeight="1"/>
    <row r="283" s="1" customFormat="1" ht="15.75" customHeight="1"/>
    <row r="284" s="1" customFormat="1" ht="15.75" customHeight="1"/>
    <row r="285" s="1" customFormat="1" ht="15.75" customHeight="1"/>
    <row r="286" s="1" customFormat="1" ht="15.75" customHeight="1"/>
    <row r="287" s="1" customFormat="1" ht="15.75" customHeight="1"/>
    <row r="288" s="1" customFormat="1" ht="15.75" customHeight="1"/>
    <row r="289" s="1" customFormat="1" ht="15.75" customHeight="1"/>
    <row r="290" s="1" customFormat="1" ht="15.75" customHeight="1"/>
    <row r="291" s="1" customFormat="1" ht="15.75" customHeight="1"/>
    <row r="292" s="1" customFormat="1" ht="15.75" customHeight="1"/>
    <row r="293" s="1" customFormat="1" ht="15.75" customHeight="1"/>
    <row r="294" s="1" customFormat="1" ht="15.75" customHeight="1"/>
    <row r="295" s="1" customFormat="1" ht="15.75" customHeight="1"/>
    <row r="296" s="1" customFormat="1" ht="15.75" customHeight="1"/>
    <row r="297" s="1" customFormat="1" ht="15.75" customHeight="1"/>
    <row r="298" s="1" customFormat="1" ht="15.75" customHeight="1"/>
    <row r="299" s="1" customFormat="1" ht="15.75" customHeight="1"/>
    <row r="300" s="1" customFormat="1" ht="15.75" customHeight="1"/>
    <row r="301" s="1" customFormat="1" ht="15.75" customHeight="1"/>
    <row r="302" s="1" customFormat="1" ht="15.75" customHeight="1"/>
    <row r="303" s="1" customFormat="1" ht="15.75" customHeight="1"/>
    <row r="304" s="1" customFormat="1" ht="15.75" customHeight="1"/>
    <row r="305" s="1" customFormat="1" ht="15.75" customHeight="1"/>
    <row r="306" s="1" customFormat="1" ht="15.75" customHeight="1"/>
    <row r="307" s="1" customFormat="1" ht="15.75" customHeight="1"/>
    <row r="308" s="1" customFormat="1" ht="15.75" customHeight="1"/>
    <row r="309" s="1" customFormat="1" ht="15.75" customHeight="1"/>
    <row r="310" s="1" customFormat="1" ht="15.75" customHeight="1"/>
    <row r="311" s="1" customFormat="1" ht="15.75" customHeight="1"/>
    <row r="312" s="1" customFormat="1" ht="15.75" customHeight="1"/>
    <row r="313" s="1" customFormat="1" ht="15.75" customHeight="1"/>
    <row r="314" s="1" customFormat="1" ht="15.75" customHeight="1"/>
    <row r="315" s="1" customFormat="1" ht="15.75" customHeight="1"/>
    <row r="316" s="1" customFormat="1" ht="15.75" customHeight="1"/>
    <row r="317" s="1" customFormat="1" ht="15.75" customHeight="1"/>
    <row r="318" s="1" customFormat="1" ht="15.75" customHeight="1"/>
    <row r="319" s="1" customFormat="1" ht="15.75" customHeight="1"/>
    <row r="320" s="1" customFormat="1" ht="15.75" customHeight="1"/>
    <row r="321" s="1" customFormat="1" ht="15.75" customHeight="1"/>
    <row r="322" s="1" customFormat="1" ht="15.75" customHeight="1"/>
    <row r="323" s="1" customFormat="1" ht="15.75" customHeight="1"/>
    <row r="324" s="1" customFormat="1" ht="15.75" customHeight="1"/>
    <row r="325" s="1" customFormat="1" ht="15.75" customHeight="1"/>
    <row r="326" s="1" customFormat="1" ht="15.75" customHeight="1"/>
    <row r="327" s="1" customFormat="1" ht="15.75" customHeight="1"/>
    <row r="328" s="1" customFormat="1" ht="15.75" customHeight="1"/>
    <row r="329" s="1" customFormat="1" ht="15.75" customHeight="1"/>
    <row r="330" s="1" customFormat="1" ht="15.75" customHeight="1"/>
    <row r="331" s="1" customFormat="1" ht="15.75" customHeight="1"/>
    <row r="332" s="1" customFormat="1" ht="15.75" customHeight="1"/>
    <row r="333" s="1" customFormat="1" ht="15.75" customHeight="1"/>
    <row r="334" s="1" customFormat="1" ht="15.75" customHeight="1"/>
    <row r="335" s="1" customFormat="1" ht="15.75" customHeight="1"/>
    <row r="336" s="1" customFormat="1" ht="15.75" customHeight="1"/>
    <row r="337" s="1" customFormat="1" ht="15.75" customHeight="1"/>
    <row r="338" s="1" customFormat="1" ht="15.75" customHeight="1"/>
    <row r="339" s="1" customFormat="1" ht="15.75" customHeight="1"/>
    <row r="340" s="1" customFormat="1" ht="15.75" customHeight="1"/>
    <row r="341" s="1" customFormat="1" ht="15.75" customHeight="1"/>
    <row r="342" s="1" customFormat="1" ht="15.75" customHeight="1"/>
    <row r="343" s="1" customFormat="1" ht="15.75" customHeight="1"/>
    <row r="344" s="1" customFormat="1" ht="15.75" customHeight="1"/>
    <row r="345" s="1" customFormat="1" ht="15.75" customHeight="1"/>
    <row r="346" s="1" customFormat="1" ht="15.75" customHeight="1"/>
    <row r="347" s="1" customFormat="1" ht="15.75" customHeight="1"/>
    <row r="348" s="1" customFormat="1" ht="15.75" customHeight="1"/>
    <row r="349" s="1" customFormat="1" ht="15.75" customHeight="1"/>
    <row r="350" s="1" customFormat="1" ht="15.75" customHeight="1"/>
    <row r="351" s="1" customFormat="1" ht="15.75" customHeight="1"/>
    <row r="352" s="1" customFormat="1" ht="15.75" customHeight="1"/>
    <row r="353" s="1" customFormat="1" ht="15.75" customHeight="1"/>
    <row r="354" s="1" customFormat="1" ht="15.75" customHeight="1"/>
    <row r="355" s="1" customFormat="1" ht="15.75" customHeight="1"/>
    <row r="356" s="1" customFormat="1" ht="15.75" customHeight="1"/>
    <row r="357" s="1" customFormat="1" ht="15.75" customHeight="1"/>
    <row r="358" s="1" customFormat="1" ht="15.75" customHeight="1"/>
    <row r="359" s="1" customFormat="1" ht="15.75" customHeight="1"/>
    <row r="360" s="1" customFormat="1" ht="15.75" customHeight="1"/>
    <row r="361" s="1" customFormat="1" ht="15.75" customHeight="1"/>
    <row r="362" s="1" customFormat="1" ht="15.75" customHeight="1"/>
    <row r="363" s="1" customFormat="1" ht="15.75" customHeight="1"/>
    <row r="364" s="1" customFormat="1" ht="15.75" customHeight="1"/>
    <row r="365" s="1" customFormat="1" ht="15.75" customHeight="1"/>
    <row r="366" s="1" customFormat="1" ht="15.75" customHeight="1"/>
    <row r="367" s="1" customFormat="1" ht="15.75" customHeight="1"/>
    <row r="368" s="1" customFormat="1" ht="15.75" customHeight="1"/>
    <row r="369" s="1" customFormat="1" ht="15.75" customHeight="1"/>
    <row r="370" s="1" customFormat="1" ht="15.75" customHeight="1"/>
    <row r="371" s="1" customFormat="1" ht="15.75" customHeight="1"/>
    <row r="372" s="1" customFormat="1" ht="15.75" customHeight="1"/>
    <row r="373" s="1" customFormat="1" ht="15.75" customHeight="1"/>
    <row r="374" s="1" customFormat="1" ht="15.75" customHeight="1"/>
    <row r="375" s="1" customFormat="1" ht="15.75" customHeight="1"/>
    <row r="376" s="1" customFormat="1" ht="15.75" customHeight="1"/>
    <row r="377" s="1" customFormat="1" ht="15.75" customHeight="1"/>
    <row r="378" s="1" customFormat="1" ht="15.75" customHeight="1"/>
    <row r="379" s="1" customFormat="1" ht="15.75" customHeight="1"/>
    <row r="380" s="1" customFormat="1" ht="15.75" customHeight="1"/>
    <row r="381" s="1" customFormat="1" ht="15.75" customHeight="1"/>
    <row r="382" s="1" customFormat="1" ht="15.75" customHeight="1"/>
    <row r="383" s="1" customFormat="1" ht="15.75" customHeight="1"/>
    <row r="384" s="1" customFormat="1" ht="15.75" customHeight="1"/>
    <row r="385" s="1" customFormat="1" ht="15.75" customHeight="1"/>
    <row r="386" s="1" customFormat="1" ht="15.75" customHeight="1"/>
    <row r="387" s="1" customFormat="1" ht="15.75" customHeight="1"/>
    <row r="388" s="1" customFormat="1" ht="15.75" customHeight="1"/>
    <row r="389" s="1" customFormat="1" ht="15.75" customHeight="1"/>
    <row r="390" s="1" customFormat="1" ht="15.75" customHeight="1"/>
    <row r="391" s="1" customFormat="1" ht="15.75" customHeight="1"/>
    <row r="392" s="1" customFormat="1" ht="15.75" customHeight="1"/>
    <row r="393" s="1" customFormat="1" ht="15.75" customHeight="1"/>
    <row r="394" s="1" customFormat="1" ht="15.75" customHeight="1"/>
    <row r="395" s="1" customFormat="1" ht="15.75" customHeight="1"/>
    <row r="396" s="1" customFormat="1" ht="15.75" customHeight="1"/>
    <row r="397" s="1" customFormat="1" ht="15.75" customHeight="1"/>
    <row r="398" s="1" customFormat="1" ht="15.75" customHeight="1"/>
    <row r="399" s="1" customFormat="1" ht="15.75" customHeight="1"/>
    <row r="400" s="1" customFormat="1" ht="15.75" customHeight="1"/>
    <row r="401" s="1" customFormat="1" ht="15.75" customHeight="1"/>
    <row r="402" s="1" customFormat="1" ht="15.75" customHeight="1"/>
    <row r="403" s="1" customFormat="1" ht="15.75" customHeight="1"/>
    <row r="404" s="1" customFormat="1" ht="15.75" customHeight="1"/>
    <row r="405" s="1" customFormat="1" ht="15.75" customHeight="1"/>
    <row r="406" s="1" customFormat="1" ht="15.75" customHeight="1"/>
    <row r="407" s="1" customFormat="1" ht="15.75" customHeight="1"/>
    <row r="408" s="1" customFormat="1" ht="15.75" customHeight="1"/>
    <row r="409" s="1" customFormat="1" ht="15.75" customHeight="1"/>
    <row r="410" s="1" customFormat="1" ht="15.75" customHeight="1"/>
    <row r="411" s="1" customFormat="1" ht="15.75" customHeight="1"/>
    <row r="412" s="1" customFormat="1" ht="15.75" customHeight="1"/>
    <row r="413" s="1" customFormat="1" ht="15.75" customHeight="1"/>
    <row r="414" s="1" customFormat="1" ht="15.75" customHeight="1"/>
    <row r="415" s="1" customFormat="1" ht="15.75" customHeight="1"/>
    <row r="416" s="1" customFormat="1" ht="15.75" customHeight="1"/>
    <row r="417" s="1" customFormat="1" ht="15.75" customHeight="1"/>
    <row r="418" s="1" customFormat="1" ht="15.75" customHeight="1"/>
    <row r="419" s="1" customFormat="1" ht="15.75" customHeight="1"/>
    <row r="420" s="1" customFormat="1" ht="15.75" customHeight="1"/>
    <row r="421" s="1" customFormat="1" ht="15.75" customHeight="1"/>
    <row r="422" s="1" customFormat="1" ht="15.75" customHeight="1"/>
    <row r="423" s="1" customFormat="1" ht="15.75" customHeight="1"/>
    <row r="424" s="1" customFormat="1" ht="15.75" customHeight="1"/>
    <row r="425" s="1" customFormat="1" ht="15.75" customHeight="1"/>
    <row r="426" s="1" customFormat="1" ht="15.75" customHeight="1"/>
    <row r="427" s="1" customFormat="1" ht="15.75" customHeight="1"/>
    <row r="428" s="1" customFormat="1" ht="15.75" customHeight="1"/>
    <row r="429" s="1" customFormat="1" ht="15.75" customHeight="1"/>
    <row r="430" s="1" customFormat="1" ht="15.75" customHeight="1"/>
    <row r="431" s="1" customFormat="1" ht="15.75" customHeight="1"/>
    <row r="432" s="1" customFormat="1" ht="15.75" customHeight="1"/>
    <row r="433" s="1" customFormat="1" ht="15.75" customHeight="1"/>
    <row r="434" s="1" customFormat="1" ht="15.75" customHeight="1"/>
    <row r="435" s="1" customFormat="1" ht="15.75" customHeight="1"/>
    <row r="436" s="1" customFormat="1" ht="15.75" customHeight="1"/>
    <row r="437" s="1" customFormat="1" ht="15.75" customHeight="1"/>
    <row r="438" s="1" customFormat="1" ht="15.75" customHeight="1"/>
    <row r="439" s="1" customFormat="1" ht="15.75" customHeight="1"/>
    <row r="440" s="1" customFormat="1" ht="15.75" customHeight="1"/>
    <row r="441" s="1" customFormat="1" ht="15.75" customHeight="1"/>
    <row r="442" s="1" customFormat="1" ht="15.75" customHeight="1"/>
    <row r="443" s="1" customFormat="1" ht="15.75" customHeight="1"/>
    <row r="444" s="1" customFormat="1" ht="15.75" customHeight="1"/>
    <row r="445" s="1" customFormat="1" ht="15.75" customHeight="1"/>
    <row r="446" s="1" customFormat="1" ht="15.75" customHeight="1"/>
    <row r="447" s="1" customFormat="1" ht="15.75" customHeight="1"/>
    <row r="448" s="1" customFormat="1" ht="15.75" customHeight="1"/>
    <row r="449" s="1" customFormat="1" ht="15.75" customHeight="1"/>
    <row r="450" s="1" customFormat="1" ht="15.75" customHeight="1"/>
    <row r="451" s="1" customFormat="1" ht="15.75" customHeight="1"/>
    <row r="452" s="1" customFormat="1" ht="15.75" customHeight="1"/>
    <row r="453" s="1" customFormat="1" ht="15.75" customHeight="1"/>
    <row r="454" s="1" customFormat="1" ht="15.75" customHeight="1"/>
    <row r="455" s="1" customFormat="1" ht="15.75" customHeight="1"/>
    <row r="456" s="1" customFormat="1" ht="15.75" customHeight="1"/>
    <row r="457" s="1" customFormat="1" ht="15.75" customHeight="1"/>
    <row r="458" s="1" customFormat="1" ht="15.75" customHeight="1"/>
    <row r="459" s="1" customFormat="1" ht="15.75" customHeight="1"/>
    <row r="460" s="1" customFormat="1" ht="15.75" customHeight="1"/>
    <row r="461" s="1" customFormat="1" ht="15.75" customHeight="1"/>
    <row r="462" s="1" customFormat="1" ht="15.75" customHeight="1"/>
    <row r="463" s="1" customFormat="1" ht="15.75" customHeight="1"/>
    <row r="464" s="1" customFormat="1" ht="15.75" customHeight="1"/>
    <row r="465" s="1" customFormat="1" ht="15.75" customHeight="1"/>
    <row r="466" s="1" customFormat="1" ht="15.75" customHeight="1"/>
    <row r="467" s="1" customFormat="1" ht="15.75" customHeight="1"/>
    <row r="468" s="1" customFormat="1" ht="15.75" customHeight="1"/>
    <row r="469" s="1" customFormat="1" ht="15.75" customHeight="1"/>
    <row r="470" s="1" customFormat="1" ht="15.75" customHeight="1"/>
    <row r="471" s="1" customFormat="1" ht="15.75" customHeight="1"/>
    <row r="472" s="1" customFormat="1" ht="15.75" customHeight="1"/>
    <row r="473" s="1" customFormat="1" ht="15.75" customHeight="1"/>
    <row r="474" s="1" customFormat="1" ht="15.75" customHeight="1"/>
    <row r="475" s="1" customFormat="1" ht="15.75" customHeight="1"/>
    <row r="476" s="1" customFormat="1" ht="15.75" customHeight="1"/>
    <row r="477" s="1" customFormat="1" ht="15.75" customHeight="1"/>
    <row r="478" s="1" customFormat="1" ht="15.75" customHeight="1"/>
    <row r="479" s="1" customFormat="1" ht="15.75" customHeight="1"/>
    <row r="480" s="1" customFormat="1" ht="15.75" customHeight="1"/>
    <row r="481" s="1" customFormat="1" ht="15.75" customHeight="1"/>
    <row r="482" s="1" customFormat="1" ht="15.75" customHeight="1"/>
    <row r="483" s="1" customFormat="1" ht="15.75" customHeight="1"/>
    <row r="484" s="1" customFormat="1" ht="15.75" customHeight="1"/>
    <row r="485" s="1" customFormat="1" ht="15.75" customHeight="1"/>
    <row r="486" s="1" customFormat="1" ht="15.75" customHeight="1"/>
    <row r="487" s="1" customFormat="1" ht="15.75" customHeight="1"/>
    <row r="488" s="1" customFormat="1" ht="15.75" customHeight="1"/>
    <row r="489" s="1" customFormat="1" ht="15.75" customHeight="1"/>
    <row r="490" s="1" customFormat="1" ht="15.75" customHeight="1"/>
    <row r="491" s="1" customFormat="1" ht="15.75" customHeight="1"/>
    <row r="492" s="1" customFormat="1" ht="15.75" customHeight="1"/>
    <row r="493" s="1" customFormat="1" ht="15.75" customHeight="1"/>
    <row r="494" s="1" customFormat="1" ht="15.75" customHeight="1"/>
    <row r="495" s="1" customFormat="1" ht="15.75" customHeight="1"/>
    <row r="496" s="1" customFormat="1" ht="15.75" customHeight="1"/>
    <row r="497" s="1" customFormat="1" ht="15.75" customHeight="1"/>
    <row r="498" s="1" customFormat="1" ht="15.75" customHeight="1"/>
    <row r="499" s="1" customFormat="1" ht="15.75" customHeight="1"/>
    <row r="500" s="1" customFormat="1" ht="15.75" customHeight="1"/>
    <row r="501" s="1" customFormat="1" ht="15.75" customHeight="1"/>
    <row r="502" s="1" customFormat="1" ht="15.75" customHeight="1"/>
    <row r="503" s="1" customFormat="1" ht="15.75" customHeight="1"/>
    <row r="504" s="1" customFormat="1" ht="15.75" customHeight="1"/>
    <row r="505" s="1" customFormat="1" ht="15.75" customHeight="1"/>
    <row r="506" s="1" customFormat="1" ht="15.75" customHeight="1"/>
    <row r="507" s="1" customFormat="1" ht="15.75" customHeight="1"/>
    <row r="508" s="1" customFormat="1" ht="15.75" customHeight="1"/>
    <row r="509" s="1" customFormat="1" ht="15.75" customHeight="1"/>
    <row r="510" s="1" customFormat="1" ht="15.75" customHeight="1"/>
    <row r="511" s="1" customFormat="1" ht="15.75" customHeight="1"/>
    <row r="512" s="1" customFormat="1" ht="15.75" customHeight="1"/>
    <row r="513" s="1" customFormat="1" ht="15.75" customHeight="1"/>
    <row r="514" s="1" customFormat="1" ht="15.75" customHeight="1"/>
    <row r="515" s="1" customFormat="1" ht="15.75" customHeight="1"/>
    <row r="516" s="1" customFormat="1" ht="15.75" customHeight="1"/>
    <row r="517" s="1" customFormat="1" ht="15.75" customHeight="1"/>
    <row r="518" s="1" customFormat="1" ht="15.75" customHeight="1"/>
    <row r="519" s="1" customFormat="1" ht="15.75" customHeight="1"/>
    <row r="520" s="1" customFormat="1" ht="15.75" customHeight="1"/>
    <row r="521" s="1" customFormat="1" ht="15.75" customHeight="1"/>
    <row r="522" s="1" customFormat="1" ht="15.75" customHeight="1"/>
    <row r="523" s="1" customFormat="1" ht="15.75" customHeight="1"/>
    <row r="524" s="1" customFormat="1" ht="15.75" customHeight="1"/>
    <row r="525" s="1" customFormat="1" ht="15.75" customHeight="1"/>
    <row r="526" s="1" customFormat="1" ht="15.75" customHeight="1"/>
    <row r="527" s="1" customFormat="1" ht="15.75" customHeight="1"/>
    <row r="528" s="1" customFormat="1" ht="15.75" customHeight="1"/>
    <row r="529" s="1" customFormat="1" ht="15.75" customHeight="1"/>
    <row r="530" s="1" customFormat="1" ht="15.75" customHeight="1"/>
    <row r="531" s="1" customFormat="1" ht="15.75" customHeight="1"/>
    <row r="532" s="1" customFormat="1" ht="15.75" customHeight="1"/>
    <row r="533" s="1" customFormat="1" ht="15.75" customHeight="1"/>
    <row r="534" s="1" customFormat="1" ht="15.75" customHeight="1"/>
    <row r="535" s="1" customFormat="1" ht="15.75" customHeight="1"/>
    <row r="536" s="1" customFormat="1" ht="15.75" customHeight="1"/>
    <row r="537" s="1" customFormat="1" ht="15.75" customHeight="1"/>
    <row r="538" s="1" customFormat="1" ht="15.75" customHeight="1"/>
    <row r="539" s="1" customFormat="1" ht="15.75" customHeight="1"/>
    <row r="540" s="1" customFormat="1" ht="15.75" customHeight="1"/>
    <row r="541" s="1" customFormat="1" ht="15.75" customHeight="1"/>
    <row r="542" s="1" customFormat="1" ht="15.75" customHeight="1"/>
    <row r="543" s="1" customFormat="1" ht="15.75" customHeight="1"/>
    <row r="544" s="1" customFormat="1" ht="15.75" customHeight="1"/>
    <row r="545" s="1" customFormat="1" ht="15.75" customHeight="1"/>
    <row r="546" s="1" customFormat="1" ht="15.75" customHeight="1"/>
    <row r="547" s="1" customFormat="1" ht="15.75" customHeight="1"/>
    <row r="548" s="1" customFormat="1" ht="15.75" customHeight="1"/>
    <row r="549" s="1" customFormat="1" ht="15.75" customHeight="1"/>
    <row r="550" s="1" customFormat="1" ht="15.75" customHeight="1"/>
    <row r="551" s="1" customFormat="1" ht="15.75" customHeight="1"/>
    <row r="552" s="1" customFormat="1" ht="15.75" customHeight="1"/>
    <row r="553" s="1" customFormat="1" ht="15.75" customHeight="1"/>
    <row r="554" s="1" customFormat="1" ht="15.75" customHeight="1"/>
    <row r="555" s="1" customFormat="1" ht="15.75" customHeight="1"/>
    <row r="556" s="1" customFormat="1" ht="15.75" customHeight="1"/>
    <row r="557" s="1" customFormat="1" ht="15.75" customHeight="1"/>
    <row r="558" s="1" customFormat="1" ht="15.75" customHeight="1"/>
    <row r="559" s="1" customFormat="1" ht="15.75" customHeight="1"/>
    <row r="560" s="1" customFormat="1" ht="15.75" customHeight="1"/>
    <row r="561" s="1" customFormat="1" ht="15.75" customHeight="1"/>
    <row r="562" s="1" customFormat="1" ht="15.75" customHeight="1"/>
    <row r="563" s="1" customFormat="1" ht="15.75" customHeight="1"/>
    <row r="564" s="1" customFormat="1" ht="15.75" customHeight="1"/>
    <row r="565" s="1" customFormat="1" ht="15.75" customHeight="1"/>
    <row r="566" s="1" customFormat="1" ht="15.75" customHeight="1"/>
    <row r="567" s="1" customFormat="1" ht="15.75" customHeight="1"/>
    <row r="568" s="1" customFormat="1" ht="15.75" customHeight="1"/>
    <row r="569" s="1" customFormat="1" ht="15.75" customHeight="1"/>
    <row r="570" s="1" customFormat="1" ht="15.75" customHeight="1"/>
    <row r="571" s="1" customFormat="1" ht="15.75" customHeight="1"/>
    <row r="572" s="1" customFormat="1" ht="15.75" customHeight="1"/>
    <row r="573" s="1" customFormat="1" ht="15.75" customHeight="1"/>
    <row r="574" s="1" customFormat="1" ht="15.75" customHeight="1"/>
    <row r="575" s="1" customFormat="1" ht="15.75" customHeight="1"/>
    <row r="576" s="1" customFormat="1" ht="15.75" customHeight="1"/>
    <row r="577" s="1" customFormat="1" ht="15.75" customHeight="1"/>
    <row r="578" s="1" customFormat="1" ht="15.75" customHeight="1"/>
    <row r="579" s="1" customFormat="1" ht="15.75" customHeight="1"/>
    <row r="580" s="1" customFormat="1" ht="15.75" customHeight="1"/>
    <row r="581" s="1" customFormat="1" ht="15.75" customHeight="1"/>
    <row r="582" s="1" customFormat="1" ht="15.75" customHeight="1"/>
    <row r="583" s="1" customFormat="1" ht="15.75" customHeight="1"/>
    <row r="584" s="1" customFormat="1" ht="15.75" customHeight="1"/>
    <row r="585" s="1" customFormat="1" ht="15.75" customHeight="1"/>
    <row r="586" s="1" customFormat="1" ht="15.75" customHeight="1"/>
    <row r="587" s="1" customFormat="1" ht="15.75" customHeight="1"/>
    <row r="588" s="1" customFormat="1" ht="15.75" customHeight="1"/>
    <row r="589" s="1" customFormat="1" ht="15.75" customHeight="1"/>
    <row r="590" s="1" customFormat="1" ht="15.75" customHeight="1"/>
    <row r="591" s="1" customFormat="1" ht="15.75" customHeight="1"/>
    <row r="592" s="1" customFormat="1" ht="15.75" customHeight="1"/>
    <row r="593" s="1" customFormat="1" ht="15.75" customHeight="1"/>
    <row r="594" s="1" customFormat="1" ht="15.75" customHeight="1"/>
    <row r="595" s="1" customFormat="1" ht="15.75" customHeight="1"/>
    <row r="596" s="1" customFormat="1" ht="15.75" customHeight="1"/>
    <row r="597" s="1" customFormat="1" ht="15.75" customHeight="1"/>
    <row r="598" s="1" customFormat="1" ht="15.75" customHeight="1"/>
    <row r="599" s="1" customFormat="1" ht="15.75" customHeight="1"/>
    <row r="600" s="1" customFormat="1" ht="15.75" customHeight="1"/>
    <row r="601" s="1" customFormat="1" ht="15.75" customHeight="1"/>
    <row r="602" s="1" customFormat="1" ht="15.75" customHeight="1"/>
    <row r="603" s="1" customFormat="1" ht="15.75" customHeight="1"/>
    <row r="604" s="1" customFormat="1" ht="15.75" customHeight="1"/>
    <row r="605" s="1" customFormat="1" ht="15.75" customHeight="1"/>
    <row r="606" s="1" customFormat="1" ht="15.75" customHeight="1"/>
    <row r="607" s="1" customFormat="1" ht="15.75" customHeight="1"/>
    <row r="608" s="1" customFormat="1" ht="15.75" customHeight="1"/>
    <row r="609" s="1" customFormat="1" ht="15.75" customHeight="1"/>
    <row r="610" s="1" customFormat="1" ht="15.75" customHeight="1"/>
    <row r="611" s="1" customFormat="1" ht="15.75" customHeight="1"/>
    <row r="612" s="1" customFormat="1" ht="15.75" customHeight="1"/>
    <row r="613" s="1" customFormat="1" ht="15.75" customHeight="1"/>
    <row r="614" s="1" customFormat="1" ht="15.75" customHeight="1"/>
    <row r="615" s="1" customFormat="1" ht="15.75" customHeight="1"/>
    <row r="616" s="1" customFormat="1" ht="15.75" customHeight="1"/>
    <row r="617" s="1" customFormat="1" ht="15.75" customHeight="1"/>
    <row r="618" s="1" customFormat="1" ht="15.75" customHeight="1"/>
    <row r="619" s="1" customFormat="1" ht="15.75" customHeight="1"/>
    <row r="620" s="1" customFormat="1" ht="15.75" customHeight="1"/>
    <row r="621" s="1" customFormat="1" ht="15.75" customHeight="1"/>
    <row r="622" s="1" customFormat="1" ht="15.75" customHeight="1"/>
    <row r="623" s="1" customFormat="1" ht="15.75" customHeight="1"/>
    <row r="624" s="1" customFormat="1" ht="15.75" customHeight="1"/>
    <row r="625" s="1" customFormat="1" ht="15.75" customHeight="1"/>
    <row r="626" s="1" customFormat="1" ht="15.75" customHeight="1"/>
    <row r="627" s="1" customFormat="1" ht="15.75" customHeight="1"/>
    <row r="628" s="1" customFormat="1" ht="15.75" customHeight="1"/>
    <row r="629" s="1" customFormat="1" ht="15.75" customHeight="1"/>
    <row r="630" s="1" customFormat="1" ht="15.75" customHeight="1"/>
    <row r="631" s="1" customFormat="1" ht="15.75" customHeight="1"/>
    <row r="632" s="1" customFormat="1" ht="15.75" customHeight="1"/>
    <row r="633" s="1" customFormat="1" ht="15.75" customHeight="1"/>
    <row r="634" s="1" customFormat="1" ht="15.75" customHeight="1"/>
    <row r="635" s="1" customFormat="1" ht="15.75" customHeight="1"/>
    <row r="636" s="1" customFormat="1" ht="15.75" customHeight="1"/>
    <row r="637" s="1" customFormat="1" ht="15.75" customHeight="1"/>
    <row r="638" s="1" customFormat="1" ht="15.75" customHeight="1"/>
    <row r="639" s="1" customFormat="1" ht="15.75" customHeight="1"/>
    <row r="640" s="1" customFormat="1" ht="15.75" customHeight="1"/>
    <row r="641" s="1" customFormat="1" ht="15.75" customHeight="1"/>
    <row r="642" s="1" customFormat="1" ht="15.75" customHeight="1"/>
    <row r="643" s="1" customFormat="1" ht="15.75" customHeight="1"/>
    <row r="644" s="1" customFormat="1" ht="15.75" customHeight="1"/>
    <row r="645" s="1" customFormat="1" ht="15.75" customHeight="1"/>
    <row r="646" s="1" customFormat="1" ht="15.75" customHeight="1"/>
    <row r="647" s="1" customFormat="1" ht="15.75" customHeight="1"/>
    <row r="648" s="1" customFormat="1" ht="15.75" customHeight="1"/>
    <row r="649" s="1" customFormat="1" ht="15.75" customHeight="1"/>
    <row r="650" s="1" customFormat="1" ht="15.75" customHeight="1"/>
    <row r="651" s="1" customFormat="1" ht="15.75" customHeight="1"/>
    <row r="652" s="1" customFormat="1" ht="15.75" customHeight="1"/>
    <row r="653" s="1" customFormat="1" ht="15.75" customHeight="1"/>
    <row r="654" s="1" customFormat="1" ht="15.75" customHeight="1"/>
    <row r="655" s="1" customFormat="1" ht="15.75" customHeight="1"/>
    <row r="656" s="1" customFormat="1" ht="15.75" customHeight="1"/>
    <row r="657" s="1" customFormat="1" ht="15.75" customHeight="1"/>
    <row r="658" s="1" customFormat="1" ht="15.75" customHeight="1"/>
    <row r="659" s="1" customFormat="1" ht="15.75" customHeight="1"/>
    <row r="660" s="1" customFormat="1" ht="15.75" customHeight="1"/>
    <row r="661" s="1" customFormat="1" ht="15.75" customHeight="1"/>
    <row r="662" s="1" customFormat="1" ht="15.75" customHeight="1"/>
    <row r="663" s="1" customFormat="1" ht="15.75" customHeight="1"/>
    <row r="664" s="1" customFormat="1" ht="15.75" customHeight="1"/>
    <row r="665" s="1" customFormat="1" ht="15.75" customHeight="1"/>
    <row r="666" s="1" customFormat="1" ht="15.75" customHeight="1"/>
    <row r="667" s="1" customFormat="1" ht="15.75" customHeight="1"/>
    <row r="668" s="1" customFormat="1" ht="15.75" customHeight="1"/>
    <row r="669" s="1" customFormat="1" ht="15.75" customHeight="1"/>
    <row r="670" s="1" customFormat="1" ht="15.75" customHeight="1"/>
    <row r="671" s="1" customFormat="1" ht="15.75" customHeight="1"/>
    <row r="672" s="1" customFormat="1" ht="15.75" customHeight="1"/>
    <row r="673" s="1" customFormat="1" ht="15.75" customHeight="1"/>
    <row r="674" s="1" customFormat="1" ht="15.75" customHeight="1"/>
    <row r="675" s="1" customFormat="1" ht="15.75" customHeight="1"/>
    <row r="676" s="1" customFormat="1" ht="15.75" customHeight="1"/>
    <row r="677" s="1" customFormat="1" ht="15.75" customHeight="1"/>
    <row r="678" s="1" customFormat="1" ht="15.75" customHeight="1"/>
    <row r="679" s="1" customFormat="1" ht="15.75" customHeight="1"/>
    <row r="680" s="1" customFormat="1" ht="15.75" customHeight="1"/>
    <row r="681" s="1" customFormat="1" ht="15.75" customHeight="1"/>
    <row r="682" s="1" customFormat="1" ht="15.75" customHeight="1"/>
    <row r="683" s="1" customFormat="1" ht="15.75" customHeight="1"/>
    <row r="684" s="1" customFormat="1" ht="15.75" customHeight="1"/>
    <row r="685" s="1" customFormat="1" ht="15.75" customHeight="1"/>
    <row r="686" s="1" customFormat="1" ht="15.75" customHeight="1"/>
    <row r="687" s="1" customFormat="1" ht="15.75" customHeight="1"/>
    <row r="688" s="1" customFormat="1" ht="15.75" customHeight="1"/>
    <row r="689" s="1" customFormat="1" ht="15.75" customHeight="1"/>
    <row r="690" s="1" customFormat="1" ht="15.75" customHeight="1"/>
    <row r="691" s="1" customFormat="1" ht="15.75" customHeight="1"/>
    <row r="692" s="1" customFormat="1" ht="15.75" customHeight="1"/>
    <row r="693" s="1" customFormat="1" ht="15.75" customHeight="1"/>
    <row r="694" s="1" customFormat="1" ht="15.75" customHeight="1"/>
    <row r="695" s="1" customFormat="1" ht="15.75" customHeight="1"/>
    <row r="696" s="1" customFormat="1" ht="15.75" customHeight="1"/>
    <row r="697" s="1" customFormat="1" ht="15.75" customHeight="1"/>
    <row r="698" s="1" customFormat="1" ht="15.75" customHeight="1"/>
    <row r="699" s="1" customFormat="1" ht="15.75" customHeight="1"/>
    <row r="700" s="1" customFormat="1" ht="15.75" customHeight="1"/>
    <row r="701" s="1" customFormat="1" ht="15.75" customHeight="1"/>
    <row r="702" s="1" customFormat="1" ht="15.75" customHeight="1"/>
    <row r="703" s="1" customFormat="1" ht="15.75" customHeight="1"/>
    <row r="704" s="1" customFormat="1" ht="15.75" customHeight="1"/>
    <row r="705" s="1" customFormat="1" ht="15.75" customHeight="1"/>
    <row r="706" s="1" customFormat="1" ht="15.75" customHeight="1"/>
    <row r="707" s="1" customFormat="1" ht="15.75" customHeight="1"/>
    <row r="708" s="1" customFormat="1" ht="15.75" customHeight="1"/>
    <row r="709" s="1" customFormat="1" ht="15.75" customHeight="1"/>
    <row r="710" s="1" customFormat="1" ht="15.75" customHeight="1"/>
    <row r="711" s="1" customFormat="1" ht="15.75" customHeight="1"/>
    <row r="712" s="1" customFormat="1" ht="15.75" customHeight="1"/>
    <row r="713" s="1" customFormat="1" ht="15.75" customHeight="1"/>
    <row r="714" s="1" customFormat="1" ht="15.75" customHeight="1"/>
    <row r="715" s="1" customFormat="1" ht="15.75" customHeight="1"/>
    <row r="716" s="1" customFormat="1" ht="15.75" customHeight="1"/>
    <row r="717" s="1" customFormat="1" ht="15.75" customHeight="1"/>
    <row r="718" s="1" customFormat="1" ht="15.75" customHeight="1"/>
    <row r="719" s="1" customFormat="1" ht="15.75" customHeight="1"/>
    <row r="720" s="1" customFormat="1" ht="15.75" customHeight="1"/>
    <row r="721" s="1" customFormat="1" ht="15.75" customHeight="1"/>
    <row r="722" s="1" customFormat="1" ht="15.75" customHeight="1"/>
    <row r="723" s="1" customFormat="1" ht="15.75" customHeight="1"/>
    <row r="724" s="1" customFormat="1" ht="15.75" customHeight="1"/>
    <row r="725" s="1" customFormat="1" ht="15.75" customHeight="1"/>
    <row r="726" s="1" customFormat="1" ht="15.75" customHeight="1"/>
    <row r="727" s="1" customFormat="1" ht="15.75" customHeight="1"/>
    <row r="728" s="1" customFormat="1" ht="15.75" customHeight="1"/>
    <row r="729" s="1" customFormat="1" ht="15.75" customHeight="1"/>
    <row r="730" s="1" customFormat="1" ht="15.75" customHeight="1"/>
    <row r="731" s="1" customFormat="1" ht="15.75" customHeight="1"/>
    <row r="732" s="1" customFormat="1" ht="15.75" customHeight="1"/>
    <row r="733" s="1" customFormat="1" ht="15.75" customHeight="1"/>
    <row r="734" s="1" customFormat="1" ht="15.75" customHeight="1"/>
    <row r="735" s="1" customFormat="1" ht="15.75" customHeight="1"/>
    <row r="736" s="1" customFormat="1" ht="15.75" customHeight="1"/>
    <row r="737" s="1" customFormat="1" ht="15.75" customHeight="1"/>
    <row r="738" s="1" customFormat="1" ht="15.75" customHeight="1"/>
    <row r="739" s="1" customFormat="1" ht="15.75" customHeight="1"/>
    <row r="740" s="1" customFormat="1" ht="15.75" customHeight="1"/>
    <row r="741" s="1" customFormat="1" ht="15.75" customHeight="1"/>
    <row r="742" s="1" customFormat="1" ht="15.75" customHeight="1"/>
    <row r="743" s="1" customFormat="1" ht="15.75" customHeight="1"/>
    <row r="744" s="1" customFormat="1" ht="15.75" customHeight="1"/>
    <row r="745" s="1" customFormat="1" ht="15.75" customHeight="1"/>
    <row r="746" s="1" customFormat="1" ht="15.75" customHeight="1"/>
    <row r="747" s="1" customFormat="1" ht="15.75" customHeight="1"/>
    <row r="748" s="1" customFormat="1" ht="15.75" customHeight="1"/>
    <row r="749" s="1" customFormat="1" ht="15.75" customHeight="1"/>
    <row r="750" s="1" customFormat="1" ht="15.75" customHeight="1"/>
    <row r="751" s="1" customFormat="1" ht="15.75" customHeight="1"/>
    <row r="752" s="1" customFormat="1" ht="15.75" customHeight="1"/>
    <row r="753" s="1" customFormat="1" ht="15.75" customHeight="1"/>
    <row r="754" s="1" customFormat="1" ht="15.75" customHeight="1"/>
    <row r="755" s="1" customFormat="1" ht="15.75" customHeight="1"/>
    <row r="756" s="1" customFormat="1" ht="15.75" customHeight="1"/>
    <row r="757" s="1" customFormat="1" ht="15.75" customHeight="1"/>
    <row r="758" s="1" customFormat="1" ht="15.75" customHeight="1"/>
    <row r="759" s="1" customFormat="1" ht="15.75" customHeight="1"/>
    <row r="760" s="1" customFormat="1" ht="15.75" customHeight="1"/>
    <row r="761" s="1" customFormat="1" ht="15.75" customHeight="1"/>
    <row r="762" s="1" customFormat="1" ht="15.75" customHeight="1"/>
    <row r="763" s="1" customFormat="1" ht="15.75" customHeight="1"/>
    <row r="764" s="1" customFormat="1" ht="15.75" customHeight="1"/>
    <row r="765" s="1" customFormat="1" ht="15.75" customHeight="1"/>
    <row r="766" s="1" customFormat="1" ht="15.75" customHeight="1"/>
    <row r="767" s="1" customFormat="1" ht="15.75" customHeight="1"/>
    <row r="768" s="1" customFormat="1" ht="15.75" customHeight="1"/>
    <row r="769" s="1" customFormat="1" ht="15.75" customHeight="1"/>
    <row r="770" s="1" customFormat="1" ht="15.75" customHeight="1"/>
    <row r="771" s="1" customFormat="1" ht="15.75" customHeight="1"/>
    <row r="772" s="1" customFormat="1" ht="15.75" customHeight="1"/>
    <row r="773" s="1" customFormat="1" ht="15.75" customHeight="1"/>
    <row r="774" s="1" customFormat="1" ht="15.75" customHeight="1"/>
    <row r="775" s="1" customFormat="1" ht="15.75" customHeight="1"/>
    <row r="776" s="1" customFormat="1" ht="15.75" customHeight="1"/>
    <row r="777" s="1" customFormat="1" ht="15.75" customHeight="1"/>
    <row r="778" s="1" customFormat="1" ht="15.75" customHeight="1"/>
    <row r="779" s="1" customFormat="1" ht="15.75" customHeight="1"/>
    <row r="780" s="1" customFormat="1" ht="15.75" customHeight="1"/>
    <row r="781" s="1" customFormat="1" ht="15.75" customHeight="1"/>
    <row r="782" s="1" customFormat="1" ht="15.75" customHeight="1"/>
    <row r="783" s="1" customFormat="1" ht="15.75" customHeight="1"/>
    <row r="784" s="1" customFormat="1" ht="15.75" customHeight="1"/>
    <row r="785" s="1" customFormat="1" ht="15.75" customHeight="1"/>
    <row r="786" s="1" customFormat="1" ht="15.75" customHeight="1"/>
    <row r="787" s="1" customFormat="1" ht="15.75" customHeight="1"/>
    <row r="788" s="1" customFormat="1" ht="15.75" customHeight="1"/>
    <row r="789" s="1" customFormat="1" ht="15.75" customHeight="1"/>
    <row r="790" s="1" customFormat="1" ht="15.75" customHeight="1"/>
    <row r="791" s="1" customFormat="1" ht="15.75" customHeight="1"/>
    <row r="792" s="1" customFormat="1" ht="15.75" customHeight="1"/>
    <row r="793" s="1" customFormat="1" ht="15.75" customHeight="1"/>
    <row r="794" s="1" customFormat="1" ht="15.75" customHeight="1"/>
    <row r="795" s="1" customFormat="1" ht="15.75" customHeight="1"/>
    <row r="796" s="1" customFormat="1" ht="15.75" customHeight="1"/>
    <row r="797" s="1" customFormat="1" ht="15.75" customHeight="1"/>
    <row r="798" s="1" customFormat="1" ht="15.75" customHeight="1"/>
    <row r="799" s="1" customFormat="1" ht="15.75" customHeight="1"/>
    <row r="800" s="1" customFormat="1" ht="15.75" customHeight="1"/>
    <row r="801" s="1" customFormat="1" ht="15.75" customHeight="1"/>
    <row r="802" s="1" customFormat="1" ht="15.75" customHeight="1"/>
    <row r="803" s="1" customFormat="1" ht="15.75" customHeight="1"/>
    <row r="804" s="1" customFormat="1" ht="15.75" customHeight="1"/>
    <row r="805" s="1" customFormat="1" ht="15.75" customHeight="1"/>
    <row r="806" s="1" customFormat="1" ht="15.75" customHeight="1"/>
    <row r="807" s="1" customFormat="1" ht="15.75" customHeight="1"/>
    <row r="808" s="1" customFormat="1" ht="15.75" customHeight="1"/>
    <row r="809" s="1" customFormat="1" ht="15.75" customHeight="1"/>
    <row r="810" s="1" customFormat="1" ht="15.75" customHeight="1"/>
    <row r="811" s="1" customFormat="1" ht="15.75" customHeight="1"/>
    <row r="812" s="1" customFormat="1" ht="15.75" customHeight="1"/>
    <row r="813" s="1" customFormat="1" ht="15.75" customHeight="1"/>
    <row r="814" s="1" customFormat="1" ht="15.75" customHeight="1"/>
    <row r="815" s="1" customFormat="1" ht="15.75" customHeight="1"/>
    <row r="816" s="1" customFormat="1" ht="15.75" customHeight="1"/>
    <row r="817" s="1" customFormat="1" ht="15.75" customHeight="1"/>
    <row r="818" s="1" customFormat="1" ht="15.75" customHeight="1"/>
    <row r="819" s="1" customFormat="1" ht="15.75" customHeight="1"/>
    <row r="820" s="1" customFormat="1" ht="15.75" customHeight="1"/>
    <row r="821" s="1" customFormat="1" ht="15.75" customHeight="1"/>
    <row r="822" s="1" customFormat="1" ht="15.75" customHeight="1"/>
    <row r="823" s="1" customFormat="1" ht="15.75" customHeight="1"/>
    <row r="824" s="1" customFormat="1" ht="15.75" customHeight="1"/>
    <row r="825" s="1" customFormat="1" ht="15.75" customHeight="1"/>
    <row r="826" s="1" customFormat="1" ht="15.75" customHeight="1"/>
    <row r="827" s="1" customFormat="1" ht="15.75" customHeight="1"/>
    <row r="828" s="1" customFormat="1" ht="15.75" customHeight="1"/>
    <row r="829" s="1" customFormat="1" ht="15.75" customHeight="1"/>
    <row r="830" s="1" customFormat="1" ht="15.75" customHeight="1"/>
    <row r="831" s="1" customFormat="1" ht="15.75" customHeight="1"/>
    <row r="832" s="1" customFormat="1" ht="15.75" customHeight="1"/>
    <row r="833" s="1" customFormat="1" ht="15.75" customHeight="1"/>
    <row r="834" s="1" customFormat="1" ht="15.75" customHeight="1"/>
    <row r="835" s="1" customFormat="1" ht="15.75" customHeight="1"/>
    <row r="836" s="1" customFormat="1" ht="15.75" customHeight="1"/>
    <row r="837" s="1" customFormat="1" ht="15.75" customHeight="1"/>
    <row r="838" s="1" customFormat="1" ht="15.75" customHeight="1"/>
    <row r="839" s="1" customFormat="1" ht="15.75" customHeight="1"/>
    <row r="840" s="1" customFormat="1" ht="15.75" customHeight="1"/>
    <row r="841" s="1" customFormat="1" ht="15.75" customHeight="1"/>
    <row r="842" s="1" customFormat="1" ht="15.75" customHeight="1"/>
    <row r="843" s="1" customFormat="1" ht="15.75" customHeight="1"/>
    <row r="844" s="1" customFormat="1" ht="15.75" customHeight="1"/>
    <row r="845" s="1" customFormat="1" ht="15.75" customHeight="1"/>
    <row r="846" s="1" customFormat="1" ht="15.75" customHeight="1"/>
    <row r="847" s="1" customFormat="1" ht="15.75" customHeight="1"/>
    <row r="848" s="1" customFormat="1" ht="15.75" customHeight="1"/>
    <row r="849" s="1" customFormat="1" ht="15.75" customHeight="1"/>
    <row r="850" s="1" customFormat="1" ht="15.75" customHeight="1"/>
    <row r="851" s="1" customFormat="1" ht="15.75" customHeight="1"/>
    <row r="852" s="1" customFormat="1" ht="15.75" customHeight="1"/>
    <row r="853" s="1" customFormat="1" ht="15.75" customHeight="1"/>
    <row r="854" s="1" customFormat="1" ht="15.75" customHeight="1"/>
    <row r="855" s="1" customFormat="1" ht="15.75" customHeight="1"/>
    <row r="856" s="1" customFormat="1" ht="15.75" customHeight="1"/>
    <row r="857" s="1" customFormat="1" ht="15.75" customHeight="1"/>
    <row r="858" s="1" customFormat="1" ht="15.75" customHeight="1"/>
    <row r="859" s="1" customFormat="1" ht="15.75" customHeight="1"/>
    <row r="860" s="1" customFormat="1" ht="15.75" customHeight="1"/>
    <row r="861" s="1" customFormat="1" ht="15.75" customHeight="1"/>
    <row r="862" s="1" customFormat="1" ht="15.75" customHeight="1"/>
    <row r="863" s="1" customFormat="1" ht="15.75" customHeight="1"/>
    <row r="864" s="1" customFormat="1" ht="15.75" customHeight="1"/>
    <row r="865" s="1" customFormat="1" ht="15.75" customHeight="1"/>
    <row r="866" s="1" customFormat="1" ht="15.75" customHeight="1"/>
    <row r="867" s="1" customFormat="1" ht="15.75" customHeight="1"/>
    <row r="868" s="1" customFormat="1" ht="15.75" customHeight="1"/>
    <row r="869" s="1" customFormat="1" ht="15.75" customHeight="1"/>
    <row r="870" s="1" customFormat="1" ht="15.75" customHeight="1"/>
    <row r="871" s="1" customFormat="1" ht="15.75" customHeight="1"/>
    <row r="872" s="1" customFormat="1" ht="15.75" customHeight="1"/>
    <row r="873" s="1" customFormat="1" ht="15.75" customHeight="1"/>
    <row r="874" s="1" customFormat="1" ht="15.75" customHeight="1"/>
    <row r="875" s="1" customFormat="1" ht="15.75" customHeight="1"/>
    <row r="876" s="1" customFormat="1" ht="15.75" customHeight="1"/>
    <row r="877" s="1" customFormat="1" ht="15.75" customHeight="1"/>
    <row r="878" s="1" customFormat="1" ht="15.75" customHeight="1"/>
    <row r="879" s="1" customFormat="1" ht="15.75" customHeight="1"/>
    <row r="880" s="1" customFormat="1" ht="15.75" customHeight="1"/>
    <row r="881" s="1" customFormat="1" ht="15.75" customHeight="1"/>
    <row r="882" s="1" customFormat="1" ht="15.75" customHeight="1"/>
    <row r="883" s="1" customFormat="1" ht="15.75" customHeight="1"/>
    <row r="884" s="1" customFormat="1" ht="15.75" customHeight="1"/>
    <row r="885" s="1" customFormat="1" ht="15.75" customHeight="1"/>
    <row r="886" s="1" customFormat="1" ht="15.75" customHeight="1"/>
    <row r="887" s="1" customFormat="1" ht="15.75" customHeight="1"/>
    <row r="888" s="1" customFormat="1" ht="15.75" customHeight="1"/>
    <row r="889" s="1" customFormat="1" ht="15.75" customHeight="1"/>
    <row r="890" s="1" customFormat="1" ht="15.75" customHeight="1"/>
    <row r="891" s="1" customFormat="1" ht="15.75" customHeight="1"/>
    <row r="892" s="1" customFormat="1" ht="15.75" customHeight="1"/>
    <row r="893" s="1" customFormat="1" ht="15.75" customHeight="1"/>
    <row r="894" s="1" customFormat="1" ht="15.75" customHeight="1"/>
    <row r="895" s="1" customFormat="1" ht="15.75" customHeight="1"/>
    <row r="896" s="1" customFormat="1" ht="15.75" customHeight="1"/>
    <row r="897" s="1" customFormat="1" ht="15.75" customHeight="1"/>
    <row r="898" s="1" customFormat="1" ht="15.75" customHeight="1"/>
    <row r="899" s="1" customFormat="1" ht="15.75" customHeight="1"/>
    <row r="900" s="1" customFormat="1" ht="15.75" customHeight="1"/>
    <row r="901" s="1" customFormat="1" ht="15.75" customHeight="1"/>
    <row r="902" s="1" customFormat="1" ht="15.75" customHeight="1"/>
    <row r="903" s="1" customFormat="1" ht="15.75" customHeight="1"/>
    <row r="904" s="1" customFormat="1" ht="15.75" customHeight="1"/>
    <row r="905" s="1" customFormat="1" ht="15.75" customHeight="1"/>
    <row r="906" s="1" customFormat="1" ht="15.75" customHeight="1"/>
    <row r="907" s="1" customFormat="1" ht="15.75" customHeight="1"/>
    <row r="908" s="1" customFormat="1" ht="15.75" customHeight="1"/>
    <row r="909" s="1" customFormat="1" ht="15.75" customHeight="1"/>
    <row r="910" s="1" customFormat="1" ht="15.75" customHeight="1"/>
    <row r="911" s="1" customFormat="1" ht="15.75" customHeight="1"/>
    <row r="912" s="1" customFormat="1" ht="15.75" customHeight="1"/>
    <row r="913" s="1" customFormat="1" ht="15.75" customHeight="1"/>
    <row r="914" s="1" customFormat="1" ht="15.75" customHeight="1"/>
    <row r="915" s="1" customFormat="1" ht="15.75" customHeight="1"/>
    <row r="916" s="1" customFormat="1" ht="15.75" customHeight="1"/>
    <row r="917" s="1" customFormat="1" ht="15.75" customHeight="1"/>
    <row r="918" s="1" customFormat="1" ht="15.75" customHeight="1"/>
    <row r="919" s="1" customFormat="1" ht="15.75" customHeight="1"/>
    <row r="920" s="1" customFormat="1" ht="15.75" customHeight="1"/>
    <row r="921" s="1" customFormat="1" ht="15.75" customHeight="1"/>
    <row r="922" s="1" customFormat="1" ht="15.75" customHeight="1"/>
    <row r="923" s="1" customFormat="1" ht="15.75" customHeight="1"/>
    <row r="924" s="1" customFormat="1" ht="15.75" customHeight="1"/>
    <row r="925" s="1" customFormat="1" ht="15.75" customHeight="1"/>
    <row r="926" s="1" customFormat="1" ht="15.75" customHeight="1"/>
    <row r="927" s="1" customFormat="1" ht="15.75" customHeight="1"/>
    <row r="928" s="1" customFormat="1" ht="15.75" customHeight="1"/>
    <row r="929" s="1" customFormat="1" ht="15.75" customHeight="1"/>
    <row r="930" s="1" customFormat="1" ht="15.75" customHeight="1"/>
    <row r="931" s="1" customFormat="1" ht="15.75" customHeight="1"/>
    <row r="932" s="1" customFormat="1" ht="15.75" customHeight="1"/>
    <row r="933" s="1" customFormat="1" ht="15.75" customHeight="1"/>
    <row r="934" s="1" customFormat="1" ht="15.75" customHeight="1"/>
    <row r="935" s="1" customFormat="1" ht="15.75" customHeight="1"/>
    <row r="936" s="1" customFormat="1" ht="15.75" customHeight="1"/>
    <row r="937" s="1" customFormat="1" ht="15.75" customHeight="1"/>
    <row r="938" s="1" customFormat="1" ht="15.75" customHeight="1"/>
    <row r="939" s="1" customFormat="1" ht="15.75" customHeight="1"/>
    <row r="940" s="1" customFormat="1" ht="15.75" customHeight="1"/>
    <row r="941" s="1" customFormat="1" ht="15.75" customHeight="1"/>
    <row r="942" s="1" customFormat="1" ht="15.75" customHeight="1"/>
    <row r="943" s="1" customFormat="1" ht="15.75" customHeight="1"/>
    <row r="944" s="1" customFormat="1" ht="15.75" customHeight="1"/>
    <row r="945" s="1" customFormat="1" ht="15.75" customHeight="1"/>
    <row r="946" s="1" customFormat="1" ht="15.75" customHeight="1"/>
    <row r="947" s="1" customFormat="1" ht="15.75" customHeight="1"/>
    <row r="948" s="1" customFormat="1" ht="15.75" customHeight="1"/>
    <row r="949" s="1" customFormat="1" ht="15.75" customHeight="1"/>
    <row r="950" s="1" customFormat="1" ht="15.75" customHeight="1"/>
    <row r="951" s="1" customFormat="1" ht="15.75" customHeight="1"/>
    <row r="952" s="1" customFormat="1" ht="15.75" customHeight="1"/>
    <row r="953" s="1" customFormat="1" ht="15.75" customHeight="1"/>
    <row r="954" s="1" customFormat="1" ht="15.75" customHeight="1"/>
    <row r="955" s="1" customFormat="1" ht="15.75" customHeight="1"/>
    <row r="956" s="1" customFormat="1" ht="15.75" customHeight="1"/>
    <row r="957" s="1" customFormat="1" ht="15.75" customHeight="1"/>
    <row r="958" s="1" customFormat="1" ht="15.75" customHeight="1"/>
    <row r="959" s="1" customFormat="1" ht="15.75" customHeight="1"/>
    <row r="960" s="1" customFormat="1" ht="15.75" customHeight="1"/>
    <row r="961" s="1" customFormat="1" ht="15.75" customHeight="1"/>
    <row r="962" s="1" customFormat="1" ht="15.75" customHeight="1"/>
    <row r="963" s="1" customFormat="1" ht="15.75" customHeight="1"/>
    <row r="964" s="1" customFormat="1" ht="15.75" customHeight="1"/>
    <row r="965" s="1" customFormat="1" ht="15.75" customHeight="1"/>
    <row r="966" s="1" customFormat="1" ht="15.75" customHeight="1"/>
    <row r="967" s="1" customFormat="1" ht="15.75" customHeight="1"/>
    <row r="968" s="1" customFormat="1" ht="15.75" customHeight="1"/>
    <row r="969" s="1" customFormat="1" ht="15.75" customHeight="1"/>
    <row r="970" s="1" customFormat="1" ht="15.75" customHeight="1"/>
    <row r="971" s="1" customFormat="1" ht="15.75" customHeight="1"/>
    <row r="972" s="1" customFormat="1" ht="15.75" customHeight="1"/>
    <row r="973" s="1" customFormat="1" ht="15.75" customHeight="1"/>
    <row r="974" s="1" customFormat="1" ht="15.75" customHeight="1"/>
    <row r="975" s="1" customFormat="1" ht="15.75" customHeight="1"/>
    <row r="976" s="1" customFormat="1" ht="15.75" customHeight="1"/>
    <row r="977" s="1" customFormat="1" ht="15.75" customHeight="1"/>
    <row r="978" s="1" customFormat="1" ht="15.75" customHeight="1"/>
    <row r="979" s="1" customFormat="1" ht="15.75" customHeight="1"/>
    <row r="980" s="1" customFormat="1" ht="15.75" customHeight="1"/>
    <row r="981" s="1" customFormat="1" ht="15.75" customHeight="1"/>
    <row r="982" s="1" customFormat="1" ht="15.75" customHeight="1"/>
    <row r="983" s="1" customFormat="1" ht="15.75" customHeight="1"/>
    <row r="984" s="1" customFormat="1" ht="15.75" customHeight="1"/>
    <row r="985" s="1" customFormat="1" ht="15.75" customHeight="1"/>
    <row r="986" s="1" customFormat="1" ht="15.75" customHeight="1"/>
    <row r="987" s="1" customFormat="1" ht="15.75" customHeight="1"/>
    <row r="988" s="1" customFormat="1" ht="15.75" customHeight="1"/>
    <row r="989" s="1" customFormat="1" ht="15.75" customHeight="1"/>
    <row r="990" s="1" customFormat="1" ht="15.75" customHeight="1"/>
    <row r="991" s="1" customFormat="1" ht="15.75" customHeight="1"/>
    <row r="992" s="1" customFormat="1" ht="15.75" customHeight="1"/>
    <row r="993" s="1" customFormat="1" ht="15.75" customHeight="1"/>
    <row r="994" s="1" customFormat="1" ht="15.75" customHeight="1"/>
    <row r="995" s="1" customFormat="1" ht="15.75" customHeight="1"/>
    <row r="996" s="1" customFormat="1" ht="15.75" customHeight="1"/>
    <row r="997" s="1" customFormat="1" ht="15.75" customHeight="1"/>
    <row r="998" s="1" customFormat="1" ht="15.75" customHeight="1"/>
    <row r="999" s="1" customFormat="1" ht="15.75" customHeight="1"/>
    <row r="1000" s="1" customFormat="1" ht="15.75" customHeight="1"/>
  </sheetData>
  <mergeCells count="12">
    <mergeCell ref="R8:V8"/>
    <mergeCell ref="R11:V11"/>
    <mergeCell ref="U20:V22"/>
    <mergeCell ref="U24:V24"/>
    <mergeCell ref="B2:I3"/>
    <mergeCell ref="R4:V4"/>
    <mergeCell ref="C5:C6"/>
    <mergeCell ref="D5:N5"/>
    <mergeCell ref="R5:V5"/>
    <mergeCell ref="B7:C7"/>
    <mergeCell ref="B10:C10"/>
    <mergeCell ref="B13:C13"/>
  </mergeCells>
  <pageMargins left="0.7" right="0.7" top="0.78740157499999996" bottom="0.78740157499999996"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Scoring-Modell - Gruppe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Marco Pieper</cp:lastModifiedBy>
  <dcterms:created xsi:type="dcterms:W3CDTF">2020-12-19T10:23:53Z</dcterms:created>
  <dcterms:modified xsi:type="dcterms:W3CDTF">2021-02-28T14:23:42Z</dcterms:modified>
</cp:coreProperties>
</file>